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8.2021" sheetId="1" r:id="rId1"/>
  </sheets>
  <definedNames>
    <definedName name="Z_604B7A13_779E_46E3_B569_202FB3896BBD__wvu_PrintArea" localSheetId="0">'Отчет 08.2021'!$A$1:$W$115</definedName>
    <definedName name="Z_604B7A13_779E_46E3_B569_202FB3896BBD__wvu_PrintTitles" localSheetId="0">'Отчет 08.2021'!$5:$10</definedName>
    <definedName name="Z_C57B05DC_5D41_49B0_966B_EEA873DE7EE0__wvu_PrintArea" localSheetId="0">'Отчет 08.2021'!$A$1:$W$114</definedName>
    <definedName name="Z_C57B05DC_5D41_49B0_966B_EEA873DE7EE0__wvu_PrintTitles" localSheetId="0">'Отчет 08.2021'!$5:$10</definedName>
    <definedName name="_xlnm.Print_Titles" localSheetId="0">'Отчет 08.2021'!$5:$10</definedName>
    <definedName name="_xlnm.Print_Area" localSheetId="0">'Отчет 08.2021'!$A$1:$W$115</definedName>
  </definedNames>
  <calcPr fullCalcOnLoad="1" refMode="R1C1"/>
</workbook>
</file>

<file path=xl/sharedStrings.xml><?xml version="1.0" encoding="utf-8"?>
<sst xmlns="http://schemas.openxmlformats.org/spreadsheetml/2006/main" count="700" uniqueCount="287">
  <si>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</si>
  <si>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</si>
  <si>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</si>
  <si>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</si>
  <si>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</si>
  <si>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</si>
  <si>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</si>
  <si>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</si>
  <si>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</si>
  <si>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</si>
  <si>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</si>
  <si>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</si>
  <si>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</si>
  <si>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</si>
  <si>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</si>
  <si>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</si>
  <si>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</si>
  <si>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</si>
  <si>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</si>
  <si>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</si>
  <si>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</si>
  <si>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</si>
  <si>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</si>
  <si>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</si>
  <si>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</si>
  <si>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</si>
  <si>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</si>
  <si>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</si>
  <si>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</si>
  <si>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</si>
  <si>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</si>
  <si>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</si>
  <si>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</si>
  <si>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</si>
  <si>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</si>
  <si>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</si>
  <si>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</si>
  <si>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</si>
  <si>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</si>
  <si>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</si>
  <si>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</si>
  <si>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</si>
  <si>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</si>
  <si>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</si>
  <si>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</si>
  <si>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</si>
  <si>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</si>
  <si>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АО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</si>
  <si>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</si>
  <si>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</si>
  <si>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</si>
  <si>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</si>
  <si>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</si>
  <si>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</si>
  <si>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</si>
  <si>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</si>
  <si>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</si>
  <si>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</si>
  <si>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</si>
  <si>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</si>
  <si>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</si>
  <si>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Д.А. Мишуров</t>
  </si>
  <si>
    <t>СЗС ООО</t>
  </si>
  <si>
    <t>Договор на оказание услуг</t>
  </si>
  <si>
    <t>Первый заместитель генерального директора                                                                 АО "Омскгазстройэксплуатация"</t>
  </si>
  <si>
    <t>Поставка газового оборудования</t>
  </si>
  <si>
    <t>Теплопартнер ООО</t>
  </si>
  <si>
    <t>Поставка газорегуляторного оборудования</t>
  </si>
  <si>
    <t>МАСТЕР НЧОУ ДПО ЦЕНТР</t>
  </si>
  <si>
    <t>Договор на поставку материалов</t>
  </si>
  <si>
    <t>Поставка электроматериалов</t>
  </si>
  <si>
    <t>ТД ЭЛЕКТРОТЕХМОНТАЖ ООО</t>
  </si>
  <si>
    <t>РОССЕТИ СИБИРЬ ПАО</t>
  </si>
  <si>
    <t>ТЕВРИЗСКАЯ ЦРБ БУЗОО</t>
  </si>
  <si>
    <t>Отчетный период: август 2021г.</t>
  </si>
  <si>
    <t xml:space="preserve">Договор об охране объектов </t>
  </si>
  <si>
    <t>03.08.2021г.</t>
  </si>
  <si>
    <t>ФГКУ "УВО ВНГ России по Омской области"</t>
  </si>
  <si>
    <t>2021-12/2722</t>
  </si>
  <si>
    <t xml:space="preserve">Договор на ремонт сканера </t>
  </si>
  <si>
    <t>СИБ'РМ ООО</t>
  </si>
  <si>
    <t>2021-13/2727 от 03.08.2021г.</t>
  </si>
  <si>
    <t>04.08.2021г.</t>
  </si>
  <si>
    <t>2021-08/2738</t>
  </si>
  <si>
    <t>Поставка мебели для админ. здания</t>
  </si>
  <si>
    <t>ОМСКИЙ КАБИНЕТ 55 ООО</t>
  </si>
  <si>
    <t>2021-08/2741</t>
  </si>
  <si>
    <t>05.08.2021г.</t>
  </si>
  <si>
    <t>2021-05/2754</t>
  </si>
  <si>
    <t>06.08.2021г.</t>
  </si>
  <si>
    <t>2021-12/2767</t>
  </si>
  <si>
    <t xml:space="preserve">Договор на обучение рабочих </t>
  </si>
  <si>
    <t>Учебный центр жилищно-коммунального комплекса ДПО АУ</t>
  </si>
  <si>
    <t>09.08.2021г.</t>
  </si>
  <si>
    <t>2021-08/2776</t>
  </si>
  <si>
    <t>Поставка светильников</t>
  </si>
  <si>
    <t>10.08.2021г.</t>
  </si>
  <si>
    <t>ООО"Торговая компания"Автомасла"</t>
  </si>
  <si>
    <t>2021-08/2785</t>
  </si>
  <si>
    <t>2021-08/2794</t>
  </si>
  <si>
    <t>поставка инструмента</t>
  </si>
  <si>
    <t>Агеенко Александр Артемьевич ИП</t>
  </si>
  <si>
    <t>2021-08/2802</t>
  </si>
  <si>
    <t>Поставка табличек ПВХ</t>
  </si>
  <si>
    <t>11.08.2021г.</t>
  </si>
  <si>
    <t>2021-08/2803</t>
  </si>
  <si>
    <t>ООО КОМПАНИЯ "А1"</t>
  </si>
  <si>
    <t>Договор на заправку картриджей</t>
  </si>
  <si>
    <t>СОЛИД ООО</t>
  </si>
  <si>
    <t>2021-13/2805</t>
  </si>
  <si>
    <t>Договор на поставку бланочной продукции (грамота, благодарственное письмо)</t>
  </si>
  <si>
    <t>ОМСКБЛАНКИЗДАТ ООО</t>
  </si>
  <si>
    <t>2021-08/2806</t>
  </si>
  <si>
    <t>12.08.2021г.</t>
  </si>
  <si>
    <t>Договор на поставку антисептических и защитных средств</t>
  </si>
  <si>
    <t>КОМУС ООО</t>
  </si>
  <si>
    <t>2021-08/2821</t>
  </si>
  <si>
    <t>Ремонт триммера</t>
  </si>
  <si>
    <t>Иванищев Николай Григорьевич</t>
  </si>
  <si>
    <t>2021-080/2827</t>
  </si>
  <si>
    <t>13.08.2021г.</t>
  </si>
  <si>
    <t>2021-08/2846</t>
  </si>
  <si>
    <t>Поставка ПЭ фитингов</t>
  </si>
  <si>
    <t>АРИЭЛЬ ПЛАСТКОМПЛЕКТ ООО</t>
  </si>
  <si>
    <t>Договор на обучение диспетчеров</t>
  </si>
  <si>
    <t>2021-12/2857</t>
  </si>
  <si>
    <t>16.08.2021г.</t>
  </si>
  <si>
    <t>2021-13/2862</t>
  </si>
  <si>
    <t>Договор на поставку права использования программ для ЭВМ</t>
  </si>
  <si>
    <t>АЛМИ ПАРТНЕР ООО</t>
  </si>
  <si>
    <t>17.08.2021г.</t>
  </si>
  <si>
    <t>2021-08/2901</t>
  </si>
  <si>
    <t>Договор на поставку продукции (канц.тов., быт.химия ит.д.)</t>
  </si>
  <si>
    <t>Поставка регуляторов газа</t>
  </si>
  <si>
    <t>19.08.2021г.</t>
  </si>
  <si>
    <t>2021-08/2913</t>
  </si>
  <si>
    <t>20.08.2021г.</t>
  </si>
  <si>
    <t>2021-12/2924</t>
  </si>
  <si>
    <t>Медосмотр</t>
  </si>
  <si>
    <t>БУЗОО "Нижнеомская ЦРБ"</t>
  </si>
  <si>
    <t xml:space="preserve"> котельного оборудования</t>
  </si>
  <si>
    <t>23.08.2021г.</t>
  </si>
  <si>
    <t>2021-01/2943</t>
  </si>
  <si>
    <t>Администрация Михайловского сельского поселения Кормиловского муниципального района Омской области</t>
  </si>
  <si>
    <t>Монтаж системы видеонаблюдения</t>
  </si>
  <si>
    <t>КАРАТ-ТЕЛЕКОМ ООО</t>
  </si>
  <si>
    <t>2021-13/2951 от 23.08.2021г.</t>
  </si>
  <si>
    <t>24.08.2021г.</t>
  </si>
  <si>
    <t>ООО"ГК Газгарант"</t>
  </si>
  <si>
    <t>2021-08/2966</t>
  </si>
  <si>
    <t>202112/2972</t>
  </si>
  <si>
    <t xml:space="preserve">Поставка мебели </t>
  </si>
  <si>
    <t>25.08.2021г.</t>
  </si>
  <si>
    <t>2021-08/2990</t>
  </si>
  <si>
    <t>26.08.2021г.</t>
  </si>
  <si>
    <t>КОМПАНИЯ АЛЬКОМ ООО</t>
  </si>
  <si>
    <t>НОВОВАРШАВСКАЯ ЦРБ БУЗОО</t>
  </si>
  <si>
    <t>27.08.2021г.</t>
  </si>
  <si>
    <t>2021-12/3025</t>
  </si>
  <si>
    <t>ПАВЛОГРАДСКАЯ ЦРБ БУЗОО</t>
  </si>
  <si>
    <t>Полтавская ЦРБ БУЗОО</t>
  </si>
  <si>
    <t>ЧЕРЛАКСКАЯ ЦРБ БУЗОО</t>
  </si>
  <si>
    <t>ШЕРБАКУЛЬСКАЯ ЦРБ БУЗОО</t>
  </si>
  <si>
    <t>2021-12/3026</t>
  </si>
  <si>
    <t>2021-12/3027</t>
  </si>
  <si>
    <t>2021-12/3028</t>
  </si>
  <si>
    <t>2021-12/3029</t>
  </si>
  <si>
    <t>Бауцентр Рус ООО</t>
  </si>
  <si>
    <t>2021-08/3030</t>
  </si>
  <si>
    <t>Поставка бланочной продукции</t>
  </si>
  <si>
    <t>2021-08/3031</t>
  </si>
  <si>
    <t>Поставка трубы стальной бесшовной</t>
  </si>
  <si>
    <t>ОММЕТ АО</t>
  </si>
  <si>
    <t>2021-08/3032</t>
  </si>
  <si>
    <t>30.08.2021г.</t>
  </si>
  <si>
    <t>КОРМИЛОВСКАЯ ЦРБ БУЗОО</t>
  </si>
  <si>
    <t>ТАВРИЧЕСКАЯ ЦРБ БУЗОО</t>
  </si>
  <si>
    <t>2021-12/3034</t>
  </si>
  <si>
    <t>2021-12/3036</t>
  </si>
  <si>
    <t>информационно-консультационные услуги</t>
  </si>
  <si>
    <t>31.08.2021г.</t>
  </si>
  <si>
    <t>УМЦ ИНВЕСТАУДИТ АНО ДПО</t>
  </si>
  <si>
    <t>2021-02/3080</t>
  </si>
  <si>
    <t>выполнение ремонтных работ коридора</t>
  </si>
  <si>
    <t>ИП Коржев Анатолий Михайлович</t>
  </si>
  <si>
    <t>2021-01/3045</t>
  </si>
  <si>
    <t>ТАРСКАЯ ЦРБ БУЗОО</t>
  </si>
  <si>
    <t>2021-12/3046</t>
  </si>
  <si>
    <t>418007019851</t>
  </si>
  <si>
    <t>12.08.2021</t>
  </si>
  <si>
    <t>118007008024</t>
  </si>
  <si>
    <t>318007019910</t>
  </si>
  <si>
    <t>318007017638</t>
  </si>
  <si>
    <t>410007021692</t>
  </si>
  <si>
    <t>425007021696</t>
  </si>
  <si>
    <t>425007020458</t>
  </si>
  <si>
    <t>410007020464</t>
  </si>
  <si>
    <t>410007019787</t>
  </si>
  <si>
    <t>425007019801</t>
  </si>
  <si>
    <t>125007007967</t>
  </si>
  <si>
    <t>110007007977</t>
  </si>
  <si>
    <t>310007017609</t>
  </si>
  <si>
    <t>325007017615</t>
  </si>
  <si>
    <t>525007029766</t>
  </si>
  <si>
    <t>510007029774</t>
  </si>
  <si>
    <t>310007016569</t>
  </si>
  <si>
    <t>325007016564</t>
  </si>
  <si>
    <t>125007004702</t>
  </si>
  <si>
    <t>Холодное водоснабжение</t>
  </si>
  <si>
    <t>02.08.2021г.</t>
  </si>
  <si>
    <t>ОМСКОБЛВОДОПРОВОД АО</t>
  </si>
  <si>
    <t>11/0000876</t>
  </si>
  <si>
    <t>30.07.2021</t>
  </si>
  <si>
    <t>Мобильные ТелеСистемы ОАО (с 07.2015 ПАО)</t>
  </si>
  <si>
    <t xml:space="preserve"> услуги связи</t>
  </si>
  <si>
    <t>255396626004/4692089805</t>
  </si>
  <si>
    <t>31.07.2021</t>
  </si>
  <si>
    <t xml:space="preserve"> аренда нежилого помещения </t>
  </si>
  <si>
    <t>Гердт Владимир Павлович ИП</t>
  </si>
  <si>
    <t>ОБ АО</t>
  </si>
  <si>
    <t>б/н</t>
  </si>
  <si>
    <t>ДЕЛОВЫЕ ЛИНИИ ООО</t>
  </si>
  <si>
    <t xml:space="preserve"> Оказание услуг по организации доставки</t>
  </si>
  <si>
    <t>21-00051072646</t>
  </si>
  <si>
    <t>03.08.2021</t>
  </si>
  <si>
    <t>21-00055023900</t>
  </si>
  <si>
    <t>Водоснабжение</t>
  </si>
  <si>
    <t>ТАРАВОДОКАНАЛ МУП</t>
  </si>
  <si>
    <t>2322</t>
  </si>
  <si>
    <t>28.07.2021</t>
  </si>
  <si>
    <t>21-02601117929</t>
  </si>
  <si>
    <t>06.08.2021</t>
  </si>
  <si>
    <t>Договор на поверку приборов и оборудования лаборатории ЭХЗ и ЭТЛ</t>
  </si>
  <si>
    <t>19072</t>
  </si>
  <si>
    <t>Омский центр стандартизации, метрологии и испытаний в Омской области ФБУ</t>
  </si>
  <si>
    <t>ОмскВодоканал АО</t>
  </si>
  <si>
    <t>отпуск питьевой воды, прием сточных вод и загрязняющих вещесв</t>
  </si>
  <si>
    <t>Аб-113961</t>
  </si>
  <si>
    <t>Аб-113960</t>
  </si>
  <si>
    <t>Аб- 113959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</si>
  <si>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</si>
  <si>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</si>
  <si>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655000009507</t>
  </si>
  <si>
    <t>655000020389</t>
  </si>
  <si>
    <t>РОСТЕЛЕКОМ ОАО (ДЕЙСТВУЮЩИЙ) с 01.07.15 ПАО</t>
  </si>
  <si>
    <t>Газпром трансгаз Томск ООО</t>
  </si>
  <si>
    <t>100049499 от 31.07.2021</t>
  </si>
  <si>
    <t>100049498 от 31.07.2021</t>
  </si>
  <si>
    <t>18.08.2021г.</t>
  </si>
  <si>
    <t>ГАЗПРОМ МЕЖРЕГИОНГАЗ ОМСК ООО</t>
  </si>
  <si>
    <t>10359</t>
  </si>
  <si>
    <t>10360</t>
  </si>
  <si>
    <t>10440</t>
  </si>
  <si>
    <t>10612</t>
  </si>
  <si>
    <t>10363 от 31.07.2021</t>
  </si>
  <si>
    <t>возмещение коммунальных услуг по договору аренды нежилого помещения</t>
  </si>
  <si>
    <t>14</t>
  </si>
  <si>
    <t>Администрация Ачаирского СП Ом</t>
  </si>
  <si>
    <t>11/0001038</t>
  </si>
  <si>
    <t>26.08.2021</t>
  </si>
  <si>
    <t>69-21-00-FF000930</t>
  </si>
  <si>
    <t>25.08.2021</t>
  </si>
  <si>
    <t>21-01061033401</t>
  </si>
  <si>
    <t>27.08.2021</t>
  </si>
  <si>
    <t>2101065009842</t>
  </si>
  <si>
    <t>Техническое обслуживание и ремонт</t>
  </si>
  <si>
    <t xml:space="preserve">текущее обслуживание и ремонт </t>
  </si>
  <si>
    <t xml:space="preserve"> снабженческо-сбытовые услуги</t>
  </si>
  <si>
    <t xml:space="preserve"> поставка газа</t>
  </si>
  <si>
    <t>поставка газа</t>
  </si>
  <si>
    <t>поставки газа</t>
  </si>
  <si>
    <t xml:space="preserve">Поставка газа </t>
  </si>
  <si>
    <t>Договор поставки масел</t>
  </si>
  <si>
    <t xml:space="preserve"> НЕ ОСНОВНЫЕ УСЛУГИ</t>
  </si>
  <si>
    <t xml:space="preserve"> междугородние переговоры</t>
  </si>
  <si>
    <t>ПРЕДОСТАВЛЕНИЕ В ПОЛЬЗОВАНИЕ ОБОРУДОВАНИЯ</t>
  </si>
  <si>
    <t>МЕЖДУГОРОДНЫЕ ПЕРЕГОВОРЫ</t>
  </si>
  <si>
    <t xml:space="preserve"> УСЛУГИ СВЯЗИ</t>
  </si>
  <si>
    <t xml:space="preserve"> ПРЕДОСТАВЛЕНИЕ В ПОЛЬЗОВАНИЕ ОБОРУДОВАНИЯ</t>
  </si>
  <si>
    <t xml:space="preserve"> МЕЖДУГОРОДНЫЕ ПЕРЕГОВОРЫ</t>
  </si>
  <si>
    <t>2021-08/3004 от 26.08.2021г.</t>
  </si>
  <si>
    <t>https://zakupki.gov.ru/223/contract/public/contract/view/general-information.html?style44=false&amp;id=11973497</t>
  </si>
  <si>
    <t>https://zakupki.gov.ru/223/contract/public/contract/view/subject-contract.html?id=11957239&amp;viewMode=FULL</t>
  </si>
  <si>
    <t>https://zakupki.gov.ru/223/contract/public/contract/view/subject-contract.html?id=11957273&amp;viewMode=FULL</t>
  </si>
  <si>
    <t>https://zakupki.gov.ru/223/contract/public/contract/view/general-information.html?style44=false&amp;id=11860253</t>
  </si>
  <si>
    <t>https://zakupki.gov.ru/223/contract/public/contract/view/general-information.html?style44=false&amp;id=11974264</t>
  </si>
  <si>
    <t>https://zakupki.gov.ru/223/contract/public/contract/view/general-information.html?style44=false&amp;id=8496753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</si>
</sst>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184" fontId="8" fillId="37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166" fontId="8" fillId="38" borderId="10" xfId="0" applyNumberFormat="1" applyFont="1" applyFill="1" applyBorder="1" applyAlignment="1">
      <alignment horizontal="center" vertical="center" wrapText="1"/>
    </xf>
    <xf numFmtId="4" fontId="8" fillId="38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66" fontId="10" fillId="34" borderId="10" xfId="42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contract/public/contract/view/general-information.html?style44=false&amp;id=11973497" TargetMode="External" /><Relationship Id="rId2" Type="http://schemas.openxmlformats.org/officeDocument/2006/relationships/hyperlink" Target="https://zakupki.gov.ru/223/contract/public/contract/view/subject-contract.html?id=11957239&amp;viewMode=FULL" TargetMode="External" /><Relationship Id="rId3" Type="http://schemas.openxmlformats.org/officeDocument/2006/relationships/hyperlink" Target="https://zakupki.gov.ru/223/contract/public/contract/view/subject-contract.html?id=11957273&amp;viewMode=FULL" TargetMode="External" /><Relationship Id="rId4" Type="http://schemas.openxmlformats.org/officeDocument/2006/relationships/hyperlink" Target="https://zakupki.gov.ru/223/contract/public/contract/view/general-information.html?style44=false&amp;id=11860253" TargetMode="External" /><Relationship Id="rId5" Type="http://schemas.openxmlformats.org/officeDocument/2006/relationships/hyperlink" Target="https://zakupki.gov.ru/223/contract/public/contract/view/general-information.html?style44=false&amp;id=11974264" TargetMode="External" /><Relationship Id="rId6" Type="http://schemas.openxmlformats.org/officeDocument/2006/relationships/hyperlink" Target="https://zakupki.gov.ru/223/contract/public/contract/view/general-information.html?style44=false&amp;id=8496753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15"/>
  <sheetViews>
    <sheetView tabSelected="1" view="pageBreakPreview" zoomScale="50" zoomScaleNormal="37" zoomScaleSheetLayoutView="50" zoomScalePageLayoutView="0" workbookViewId="0" topLeftCell="A29">
      <selection activeCell="O43" sqref="O43"/>
    </sheetView>
  </sheetViews>
  <sheetFormatPr defaultColWidth="9.33203125" defaultRowHeight="97.5" customHeight="1"/>
  <cols>
    <col min="1" max="1" width="16.16015625" style="11" customWidth="1"/>
    <col min="2" max="2" width="32.66015625" style="11" customWidth="1"/>
    <col min="3" max="3" width="10.66015625" style="11" customWidth="1"/>
    <col min="4" max="4" width="11.16015625" style="11" customWidth="1"/>
    <col min="5" max="5" width="10.83203125" style="11" customWidth="1"/>
    <col min="6" max="6" width="14" style="11" customWidth="1"/>
    <col min="7" max="7" width="16" style="11" customWidth="1"/>
    <col min="8" max="8" width="17.33203125" style="11" customWidth="1"/>
    <col min="9" max="9" width="20.66015625" style="11" customWidth="1"/>
    <col min="10" max="10" width="18.83203125" style="11" customWidth="1"/>
    <col min="11" max="11" width="17.83203125" style="11" customWidth="1"/>
    <col min="12" max="12" width="22" style="11" customWidth="1"/>
    <col min="13" max="13" width="10.16015625" style="11" customWidth="1"/>
    <col min="14" max="14" width="17.5" style="11" customWidth="1"/>
    <col min="15" max="15" width="16" style="11" customWidth="1"/>
    <col min="16" max="16" width="60" style="11" customWidth="1"/>
    <col min="17" max="17" width="30.83203125" style="7" customWidth="1"/>
    <col min="18" max="18" width="20.5" style="11" customWidth="1"/>
    <col min="19" max="19" width="17.16015625" style="11" customWidth="1"/>
    <col min="20" max="20" width="28.83203125" style="7" customWidth="1"/>
    <col min="21" max="21" width="61.33203125" style="11" customWidth="1"/>
    <col min="22" max="22" width="73" style="11" customWidth="1"/>
    <col min="23" max="23" width="45.5" style="11" customWidth="1"/>
    <col min="24" max="24" width="12.5" style="11" bestFit="1" customWidth="1"/>
    <col min="25" max="16384" width="9.33203125" style="11" customWidth="1"/>
  </cols>
  <sheetData>
    <row r="1" spans="1:23" ht="51" customHeight="1">
      <c r="A1" s="3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1" customHeight="1">
      <c r="A2" s="3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35.25" customHeight="1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10"/>
      <c r="R4" s="28"/>
      <c r="S4" s="28"/>
      <c r="T4" s="10"/>
      <c r="U4" s="28"/>
      <c r="V4" s="28"/>
      <c r="W4" s="28"/>
    </row>
    <row r="5" spans="1:23" ht="54.75" customHeight="1">
      <c r="A5" s="35" t="s">
        <v>3</v>
      </c>
      <c r="B5" s="35" t="s">
        <v>4</v>
      </c>
      <c r="C5" s="35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6</v>
      </c>
      <c r="Q5" s="33" t="s">
        <v>7</v>
      </c>
      <c r="R5" s="34" t="s">
        <v>8</v>
      </c>
      <c r="S5" s="34" t="s">
        <v>9</v>
      </c>
      <c r="T5" s="33" t="s">
        <v>10</v>
      </c>
      <c r="U5" s="34" t="s">
        <v>11</v>
      </c>
      <c r="V5" s="34" t="s">
        <v>12</v>
      </c>
      <c r="W5" s="34"/>
    </row>
    <row r="6" spans="1:23" ht="77.25" customHeight="1">
      <c r="A6" s="35"/>
      <c r="B6" s="35"/>
      <c r="C6" s="35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 t="s">
        <v>14</v>
      </c>
      <c r="O6" s="35"/>
      <c r="P6" s="34"/>
      <c r="Q6" s="33"/>
      <c r="R6" s="34"/>
      <c r="S6" s="34"/>
      <c r="T6" s="33"/>
      <c r="U6" s="34"/>
      <c r="V6" s="34"/>
      <c r="W6" s="34"/>
    </row>
    <row r="7" spans="1:23" ht="47.25" customHeight="1">
      <c r="A7" s="35"/>
      <c r="B7" s="35"/>
      <c r="C7" s="35" t="s">
        <v>15</v>
      </c>
      <c r="D7" s="35"/>
      <c r="E7" s="35"/>
      <c r="F7" s="35"/>
      <c r="G7" s="35"/>
      <c r="H7" s="35"/>
      <c r="I7" s="28"/>
      <c r="J7" s="28"/>
      <c r="K7" s="28"/>
      <c r="L7" s="28"/>
      <c r="M7" s="28" t="s">
        <v>16</v>
      </c>
      <c r="N7" s="35" t="s">
        <v>17</v>
      </c>
      <c r="O7" s="35" t="s">
        <v>18</v>
      </c>
      <c r="P7" s="34"/>
      <c r="Q7" s="33"/>
      <c r="R7" s="34"/>
      <c r="S7" s="34"/>
      <c r="T7" s="33"/>
      <c r="U7" s="34"/>
      <c r="V7" s="34"/>
      <c r="W7" s="34"/>
    </row>
    <row r="8" spans="1:23" ht="80.25" customHeight="1">
      <c r="A8" s="35"/>
      <c r="B8" s="35"/>
      <c r="C8" s="28" t="s">
        <v>19</v>
      </c>
      <c r="D8" s="28"/>
      <c r="E8" s="28"/>
      <c r="F8" s="28" t="s">
        <v>20</v>
      </c>
      <c r="G8" s="28"/>
      <c r="H8" s="28"/>
      <c r="I8" s="28" t="s">
        <v>21</v>
      </c>
      <c r="J8" s="28"/>
      <c r="K8" s="28" t="s">
        <v>22</v>
      </c>
      <c r="L8" s="28"/>
      <c r="M8" s="28"/>
      <c r="N8" s="35"/>
      <c r="O8" s="35"/>
      <c r="P8" s="34"/>
      <c r="Q8" s="33"/>
      <c r="R8" s="34"/>
      <c r="S8" s="34"/>
      <c r="T8" s="33"/>
      <c r="U8" s="34"/>
      <c r="V8" s="34"/>
      <c r="W8" s="34"/>
    </row>
    <row r="9" spans="1:23" ht="97.5" customHeight="1">
      <c r="A9" s="35"/>
      <c r="B9" s="35"/>
      <c r="C9" s="29" t="s">
        <v>23</v>
      </c>
      <c r="D9" s="29" t="s">
        <v>24</v>
      </c>
      <c r="E9" s="29" t="s">
        <v>25</v>
      </c>
      <c r="F9" s="29" t="s">
        <v>26</v>
      </c>
      <c r="G9" s="29" t="s">
        <v>27</v>
      </c>
      <c r="H9" s="29" t="s">
        <v>28</v>
      </c>
      <c r="I9" s="29" t="s">
        <v>29</v>
      </c>
      <c r="J9" s="29" t="s">
        <v>30</v>
      </c>
      <c r="K9" s="29" t="s">
        <v>31</v>
      </c>
      <c r="L9" s="29" t="s">
        <v>32</v>
      </c>
      <c r="M9" s="28"/>
      <c r="N9" s="29"/>
      <c r="O9" s="29"/>
      <c r="P9" s="34"/>
      <c r="Q9" s="33"/>
      <c r="R9" s="34"/>
      <c r="S9" s="34"/>
      <c r="T9" s="33"/>
      <c r="U9" s="34"/>
      <c r="V9" s="34"/>
      <c r="W9" s="34"/>
    </row>
    <row r="10" spans="1:23" s="12" customFormat="1" ht="38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10">
        <v>17</v>
      </c>
      <c r="R10" s="30">
        <v>18</v>
      </c>
      <c r="S10" s="30">
        <v>19</v>
      </c>
      <c r="T10" s="10">
        <v>20</v>
      </c>
      <c r="U10" s="30">
        <v>21</v>
      </c>
      <c r="V10" s="38">
        <v>22</v>
      </c>
      <c r="W10" s="38"/>
    </row>
    <row r="11" spans="1:23" s="18" customFormat="1" ht="54.75" customHeight="1">
      <c r="A11" s="19" t="s">
        <v>33</v>
      </c>
      <c r="B11" s="19" t="s">
        <v>34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1"/>
      <c r="U11" s="20"/>
      <c r="V11" s="20"/>
      <c r="W11" s="19"/>
    </row>
    <row r="12" spans="1:23" ht="34.5" customHeight="1">
      <c r="A12" s="2">
        <v>1</v>
      </c>
      <c r="B12" s="3" t="s">
        <v>113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26">
        <v>362.6</v>
      </c>
      <c r="R12" s="3" t="s">
        <v>37</v>
      </c>
      <c r="S12" s="24">
        <v>1</v>
      </c>
      <c r="T12" s="13">
        <f>Q12</f>
        <v>362.6</v>
      </c>
      <c r="U12" s="3" t="s">
        <v>38</v>
      </c>
      <c r="V12" s="3" t="s">
        <v>188</v>
      </c>
      <c r="W12" s="3" t="s">
        <v>189</v>
      </c>
    </row>
    <row r="13" spans="1:23" ht="34.5" customHeight="1">
      <c r="A13" s="2">
        <v>2</v>
      </c>
      <c r="B13" s="3" t="s">
        <v>113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26">
        <v>2385.26</v>
      </c>
      <c r="R13" s="3" t="s">
        <v>37</v>
      </c>
      <c r="S13" s="24">
        <v>1</v>
      </c>
      <c r="T13" s="13">
        <f aca="true" t="shared" si="0" ref="T13:T30">Q13</f>
        <v>2385.26</v>
      </c>
      <c r="U13" s="3" t="s">
        <v>38</v>
      </c>
      <c r="V13" s="3" t="s">
        <v>190</v>
      </c>
      <c r="W13" s="3" t="s">
        <v>189</v>
      </c>
    </row>
    <row r="14" spans="1:23" ht="34.5" customHeight="1">
      <c r="A14" s="2">
        <v>3</v>
      </c>
      <c r="B14" s="3" t="s">
        <v>113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26">
        <v>757.94</v>
      </c>
      <c r="R14" s="3" t="s">
        <v>37</v>
      </c>
      <c r="S14" s="24">
        <v>1</v>
      </c>
      <c r="T14" s="13">
        <f t="shared" si="0"/>
        <v>757.94</v>
      </c>
      <c r="U14" s="3" t="s">
        <v>38</v>
      </c>
      <c r="V14" s="3" t="s">
        <v>191</v>
      </c>
      <c r="W14" s="3" t="s">
        <v>189</v>
      </c>
    </row>
    <row r="15" spans="1:23" ht="34.5" customHeight="1">
      <c r="A15" s="2">
        <v>4</v>
      </c>
      <c r="B15" s="3" t="s">
        <v>113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26">
        <v>578.06</v>
      </c>
      <c r="R15" s="3" t="s">
        <v>37</v>
      </c>
      <c r="S15" s="24">
        <v>1</v>
      </c>
      <c r="T15" s="13">
        <f t="shared" si="0"/>
        <v>578.06</v>
      </c>
      <c r="U15" s="3" t="s">
        <v>38</v>
      </c>
      <c r="V15" s="3" t="s">
        <v>192</v>
      </c>
      <c r="W15" s="3" t="s">
        <v>189</v>
      </c>
    </row>
    <row r="16" spans="1:23" ht="34.5" customHeight="1">
      <c r="A16" s="2">
        <v>5</v>
      </c>
      <c r="B16" s="3" t="s">
        <v>113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26">
        <v>440</v>
      </c>
      <c r="R16" s="3" t="s">
        <v>37</v>
      </c>
      <c r="S16" s="24">
        <v>1</v>
      </c>
      <c r="T16" s="13">
        <f t="shared" si="0"/>
        <v>440</v>
      </c>
      <c r="U16" s="3" t="s">
        <v>38</v>
      </c>
      <c r="V16" s="3" t="s">
        <v>193</v>
      </c>
      <c r="W16" s="3" t="s">
        <v>189</v>
      </c>
    </row>
    <row r="17" spans="1:23" ht="34.5" customHeight="1">
      <c r="A17" s="2">
        <v>6</v>
      </c>
      <c r="B17" s="3" t="s">
        <v>113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26">
        <v>587</v>
      </c>
      <c r="R17" s="3" t="s">
        <v>37</v>
      </c>
      <c r="S17" s="24">
        <v>1</v>
      </c>
      <c r="T17" s="13">
        <f t="shared" si="0"/>
        <v>587</v>
      </c>
      <c r="U17" s="3" t="s">
        <v>38</v>
      </c>
      <c r="V17" s="3" t="s">
        <v>194</v>
      </c>
      <c r="W17" s="3" t="s">
        <v>189</v>
      </c>
    </row>
    <row r="18" spans="1:23" ht="34.5" customHeight="1">
      <c r="A18" s="2">
        <v>7</v>
      </c>
      <c r="B18" s="3" t="s">
        <v>113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26">
        <v>8229</v>
      </c>
      <c r="R18" s="3" t="s">
        <v>37</v>
      </c>
      <c r="S18" s="24">
        <v>1</v>
      </c>
      <c r="T18" s="13">
        <f t="shared" si="0"/>
        <v>8229</v>
      </c>
      <c r="U18" s="3" t="s">
        <v>38</v>
      </c>
      <c r="V18" s="3" t="s">
        <v>195</v>
      </c>
      <c r="W18" s="3" t="s">
        <v>189</v>
      </c>
    </row>
    <row r="19" spans="1:23" ht="34.5" customHeight="1">
      <c r="A19" s="2">
        <v>8</v>
      </c>
      <c r="B19" s="3" t="s">
        <v>113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26">
        <v>6172</v>
      </c>
      <c r="R19" s="3" t="s">
        <v>37</v>
      </c>
      <c r="S19" s="24">
        <v>1</v>
      </c>
      <c r="T19" s="13">
        <f t="shared" si="0"/>
        <v>6172</v>
      </c>
      <c r="U19" s="3" t="s">
        <v>38</v>
      </c>
      <c r="V19" s="3" t="s">
        <v>196</v>
      </c>
      <c r="W19" s="3" t="s">
        <v>189</v>
      </c>
    </row>
    <row r="20" spans="1:23" ht="34.5" customHeight="1">
      <c r="A20" s="2">
        <v>9</v>
      </c>
      <c r="B20" s="3" t="s">
        <v>113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26">
        <v>876</v>
      </c>
      <c r="R20" s="3" t="s">
        <v>37</v>
      </c>
      <c r="S20" s="24">
        <v>1</v>
      </c>
      <c r="T20" s="13">
        <f t="shared" si="0"/>
        <v>876</v>
      </c>
      <c r="U20" s="3" t="s">
        <v>38</v>
      </c>
      <c r="V20" s="3" t="s">
        <v>197</v>
      </c>
      <c r="W20" s="3" t="s">
        <v>189</v>
      </c>
    </row>
    <row r="21" spans="1:23" ht="34.5" customHeight="1">
      <c r="A21" s="2">
        <v>10</v>
      </c>
      <c r="B21" s="3" t="s">
        <v>113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26">
        <v>1168</v>
      </c>
      <c r="R21" s="3" t="s">
        <v>37</v>
      </c>
      <c r="S21" s="24">
        <v>1</v>
      </c>
      <c r="T21" s="13">
        <f t="shared" si="0"/>
        <v>1168</v>
      </c>
      <c r="U21" s="3" t="s">
        <v>38</v>
      </c>
      <c r="V21" s="3" t="s">
        <v>198</v>
      </c>
      <c r="W21" s="3" t="s">
        <v>189</v>
      </c>
    </row>
    <row r="22" spans="1:23" ht="34.5" customHeight="1">
      <c r="A22" s="2">
        <v>11</v>
      </c>
      <c r="B22" s="3" t="s">
        <v>113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26">
        <v>2059</v>
      </c>
      <c r="R22" s="3" t="s">
        <v>37</v>
      </c>
      <c r="S22" s="24">
        <v>1</v>
      </c>
      <c r="T22" s="13">
        <f t="shared" si="0"/>
        <v>2059</v>
      </c>
      <c r="U22" s="3" t="s">
        <v>38</v>
      </c>
      <c r="V22" s="3" t="s">
        <v>199</v>
      </c>
      <c r="W22" s="3" t="s">
        <v>189</v>
      </c>
    </row>
    <row r="23" spans="1:23" ht="34.5" customHeight="1">
      <c r="A23" s="2">
        <v>12</v>
      </c>
      <c r="B23" s="3" t="s">
        <v>113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26">
        <v>1544</v>
      </c>
      <c r="R23" s="3" t="s">
        <v>37</v>
      </c>
      <c r="S23" s="24">
        <v>1</v>
      </c>
      <c r="T23" s="13">
        <f t="shared" si="0"/>
        <v>1544</v>
      </c>
      <c r="U23" s="3" t="s">
        <v>38</v>
      </c>
      <c r="V23" s="3" t="s">
        <v>200</v>
      </c>
      <c r="W23" s="3" t="s">
        <v>189</v>
      </c>
    </row>
    <row r="24" spans="1:23" ht="34.5" customHeight="1">
      <c r="A24" s="2">
        <v>13</v>
      </c>
      <c r="B24" s="3" t="s">
        <v>113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26">
        <v>689</v>
      </c>
      <c r="R24" s="3" t="s">
        <v>37</v>
      </c>
      <c r="S24" s="24">
        <v>1</v>
      </c>
      <c r="T24" s="13">
        <f t="shared" si="0"/>
        <v>689</v>
      </c>
      <c r="U24" s="3" t="s">
        <v>38</v>
      </c>
      <c r="V24" s="3" t="s">
        <v>201</v>
      </c>
      <c r="W24" s="3" t="s">
        <v>189</v>
      </c>
    </row>
    <row r="25" spans="1:23" ht="34.5" customHeight="1">
      <c r="A25" s="2">
        <v>14</v>
      </c>
      <c r="B25" s="3" t="s">
        <v>113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26">
        <v>918</v>
      </c>
      <c r="R25" s="3" t="s">
        <v>37</v>
      </c>
      <c r="S25" s="24">
        <v>1</v>
      </c>
      <c r="T25" s="13">
        <f t="shared" si="0"/>
        <v>918</v>
      </c>
      <c r="U25" s="3" t="s">
        <v>38</v>
      </c>
      <c r="V25" s="3" t="s">
        <v>202</v>
      </c>
      <c r="W25" s="3" t="s">
        <v>189</v>
      </c>
    </row>
    <row r="26" spans="1:23" ht="34.5" customHeight="1">
      <c r="A26" s="2">
        <v>15</v>
      </c>
      <c r="B26" s="3" t="s">
        <v>113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26">
        <v>552</v>
      </c>
      <c r="R26" s="3" t="s">
        <v>37</v>
      </c>
      <c r="S26" s="24">
        <v>1</v>
      </c>
      <c r="T26" s="13">
        <f t="shared" si="0"/>
        <v>552</v>
      </c>
      <c r="U26" s="3" t="s">
        <v>38</v>
      </c>
      <c r="V26" s="3" t="s">
        <v>203</v>
      </c>
      <c r="W26" s="3" t="s">
        <v>189</v>
      </c>
    </row>
    <row r="27" spans="1:23" ht="34.5" customHeight="1">
      <c r="A27" s="2">
        <v>16</v>
      </c>
      <c r="B27" s="3" t="s">
        <v>113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26">
        <v>414</v>
      </c>
      <c r="R27" s="3" t="s">
        <v>37</v>
      </c>
      <c r="S27" s="24">
        <v>1</v>
      </c>
      <c r="T27" s="13">
        <f t="shared" si="0"/>
        <v>414</v>
      </c>
      <c r="U27" s="3" t="s">
        <v>38</v>
      </c>
      <c r="V27" s="3" t="s">
        <v>204</v>
      </c>
      <c r="W27" s="3" t="s">
        <v>189</v>
      </c>
    </row>
    <row r="28" spans="1:23" ht="34.5" customHeight="1">
      <c r="A28" s="2">
        <v>17</v>
      </c>
      <c r="B28" s="3" t="s">
        <v>113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26">
        <v>755</v>
      </c>
      <c r="R28" s="3" t="s">
        <v>37</v>
      </c>
      <c r="S28" s="24">
        <v>1</v>
      </c>
      <c r="T28" s="13">
        <f t="shared" si="0"/>
        <v>755</v>
      </c>
      <c r="U28" s="3" t="s">
        <v>38</v>
      </c>
      <c r="V28" s="3" t="s">
        <v>205</v>
      </c>
      <c r="W28" s="3" t="s">
        <v>189</v>
      </c>
    </row>
    <row r="29" spans="1:23" ht="34.5" customHeight="1">
      <c r="A29" s="2">
        <v>18</v>
      </c>
      <c r="B29" s="3" t="s">
        <v>113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26">
        <v>1006</v>
      </c>
      <c r="R29" s="3" t="s">
        <v>37</v>
      </c>
      <c r="S29" s="24">
        <v>1</v>
      </c>
      <c r="T29" s="13">
        <f t="shared" si="0"/>
        <v>1006</v>
      </c>
      <c r="U29" s="3" t="s">
        <v>38</v>
      </c>
      <c r="V29" s="3" t="s">
        <v>206</v>
      </c>
      <c r="W29" s="3" t="s">
        <v>189</v>
      </c>
    </row>
    <row r="30" spans="1:23" ht="34.5" customHeight="1">
      <c r="A30" s="2">
        <v>19</v>
      </c>
      <c r="B30" s="3" t="s">
        <v>113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26">
        <v>8700</v>
      </c>
      <c r="R30" s="3" t="s">
        <v>37</v>
      </c>
      <c r="S30" s="24">
        <v>1</v>
      </c>
      <c r="T30" s="13">
        <f t="shared" si="0"/>
        <v>8700</v>
      </c>
      <c r="U30" s="3" t="s">
        <v>38</v>
      </c>
      <c r="V30" s="3" t="s">
        <v>207</v>
      </c>
      <c r="W30" s="3" t="s">
        <v>189</v>
      </c>
    </row>
    <row r="31" spans="1:23" s="18" customFormat="1" ht="49.5" customHeight="1">
      <c r="A31" s="15" t="s">
        <v>39</v>
      </c>
      <c r="B31" s="15" t="s">
        <v>40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6"/>
      <c r="S31" s="16"/>
      <c r="T31" s="17"/>
      <c r="U31" s="16"/>
      <c r="V31" s="16"/>
      <c r="W31" s="15"/>
    </row>
    <row r="32" spans="1:23" ht="60" customHeight="1">
      <c r="A32" s="5">
        <v>1</v>
      </c>
      <c r="B32" s="3" t="s">
        <v>82</v>
      </c>
      <c r="C32" s="3"/>
      <c r="D32" s="3"/>
      <c r="E32" s="3"/>
      <c r="F32" s="3"/>
      <c r="G32" s="3"/>
      <c r="H32" s="3"/>
      <c r="I32" s="3"/>
      <c r="J32" s="3"/>
      <c r="K32" s="3"/>
      <c r="L32" s="14"/>
      <c r="M32" s="3"/>
      <c r="N32" s="2" t="s">
        <v>35</v>
      </c>
      <c r="O32" s="3"/>
      <c r="P32" s="3" t="s">
        <v>70</v>
      </c>
      <c r="Q32" s="13">
        <v>3952</v>
      </c>
      <c r="R32" s="3" t="s">
        <v>37</v>
      </c>
      <c r="S32" s="24">
        <v>1</v>
      </c>
      <c r="T32" s="13">
        <f aca="true" t="shared" si="1" ref="T32:T45">Q32</f>
        <v>3952</v>
      </c>
      <c r="U32" s="3" t="s">
        <v>71</v>
      </c>
      <c r="V32" s="3" t="s">
        <v>83</v>
      </c>
      <c r="W32" s="3" t="str">
        <f>B32</f>
        <v>04.08.2021г.</v>
      </c>
    </row>
    <row r="33" spans="1:23" ht="60" customHeight="1">
      <c r="A33" s="2">
        <v>2</v>
      </c>
      <c r="B33" s="3" t="s">
        <v>96</v>
      </c>
      <c r="C33" s="3"/>
      <c r="D33" s="3"/>
      <c r="E33" s="3"/>
      <c r="F33" s="3"/>
      <c r="G33" s="3"/>
      <c r="H33" s="3"/>
      <c r="I33" s="3"/>
      <c r="J33" s="3"/>
      <c r="K33" s="3"/>
      <c r="L33" s="14"/>
      <c r="M33" s="3"/>
      <c r="N33" s="2" t="s">
        <v>35</v>
      </c>
      <c r="O33" s="3"/>
      <c r="P33" s="3" t="s">
        <v>100</v>
      </c>
      <c r="Q33" s="13">
        <v>53859</v>
      </c>
      <c r="R33" s="3" t="s">
        <v>37</v>
      </c>
      <c r="S33" s="24">
        <v>1</v>
      </c>
      <c r="T33" s="13">
        <f t="shared" si="1"/>
        <v>53859</v>
      </c>
      <c r="U33" s="3" t="s">
        <v>101</v>
      </c>
      <c r="V33" s="3" t="s">
        <v>99</v>
      </c>
      <c r="W33" s="3" t="str">
        <f>B33</f>
        <v>10.08.2021г.</v>
      </c>
    </row>
    <row r="34" spans="1:23" ht="60" customHeight="1">
      <c r="A34" s="2">
        <v>3</v>
      </c>
      <c r="B34" s="3" t="s">
        <v>96</v>
      </c>
      <c r="C34" s="3"/>
      <c r="D34" s="3"/>
      <c r="E34" s="3"/>
      <c r="F34" s="3"/>
      <c r="G34" s="3"/>
      <c r="H34" s="3"/>
      <c r="I34" s="3"/>
      <c r="J34" s="3"/>
      <c r="K34" s="3"/>
      <c r="L34" s="14"/>
      <c r="M34" s="3"/>
      <c r="N34" s="2" t="s">
        <v>35</v>
      </c>
      <c r="O34" s="3"/>
      <c r="P34" s="3" t="s">
        <v>65</v>
      </c>
      <c r="Q34" s="13">
        <v>95302</v>
      </c>
      <c r="R34" s="3" t="s">
        <v>37</v>
      </c>
      <c r="S34" s="24">
        <v>1</v>
      </c>
      <c r="T34" s="13">
        <f t="shared" si="1"/>
        <v>95302</v>
      </c>
      <c r="U34" s="3" t="s">
        <v>66</v>
      </c>
      <c r="V34" s="3" t="s">
        <v>102</v>
      </c>
      <c r="W34" s="3" t="str">
        <f>B34</f>
        <v>10.08.2021г.</v>
      </c>
    </row>
    <row r="35" spans="1:23" ht="60" customHeight="1">
      <c r="A35" s="5">
        <v>4</v>
      </c>
      <c r="B35" s="3" t="s">
        <v>104</v>
      </c>
      <c r="C35" s="3"/>
      <c r="D35" s="3"/>
      <c r="E35" s="3"/>
      <c r="F35" s="3"/>
      <c r="G35" s="3"/>
      <c r="H35" s="3"/>
      <c r="I35" s="3"/>
      <c r="J35" s="3"/>
      <c r="K35" s="3"/>
      <c r="L35" s="14"/>
      <c r="M35" s="3"/>
      <c r="N35" s="2" t="s">
        <v>35</v>
      </c>
      <c r="O35" s="3"/>
      <c r="P35" s="3" t="s">
        <v>103</v>
      </c>
      <c r="Q35" s="13">
        <v>4400</v>
      </c>
      <c r="R35" s="3" t="s">
        <v>37</v>
      </c>
      <c r="S35" s="24">
        <v>1</v>
      </c>
      <c r="T35" s="13">
        <f t="shared" si="1"/>
        <v>4400</v>
      </c>
      <c r="U35" s="3" t="s">
        <v>106</v>
      </c>
      <c r="V35" s="3" t="s">
        <v>105</v>
      </c>
      <c r="W35" s="3" t="s">
        <v>104</v>
      </c>
    </row>
    <row r="36" spans="1:23" ht="60" customHeight="1">
      <c r="A36" s="2">
        <v>5</v>
      </c>
      <c r="B36" s="3" t="s">
        <v>113</v>
      </c>
      <c r="C36" s="3"/>
      <c r="D36" s="3"/>
      <c r="E36" s="3"/>
      <c r="F36" s="3"/>
      <c r="G36" s="3"/>
      <c r="H36" s="3"/>
      <c r="I36" s="3"/>
      <c r="J36" s="3"/>
      <c r="K36" s="3"/>
      <c r="L36" s="14"/>
      <c r="M36" s="3"/>
      <c r="N36" s="2" t="s">
        <v>35</v>
      </c>
      <c r="O36" s="3"/>
      <c r="P36" s="3" t="s">
        <v>117</v>
      </c>
      <c r="Q36" s="13">
        <v>1450</v>
      </c>
      <c r="R36" s="3" t="s">
        <v>37</v>
      </c>
      <c r="S36" s="24">
        <v>1</v>
      </c>
      <c r="T36" s="13">
        <f t="shared" si="1"/>
        <v>1450</v>
      </c>
      <c r="U36" s="3" t="s">
        <v>118</v>
      </c>
      <c r="V36" s="3" t="s">
        <v>119</v>
      </c>
      <c r="W36" s="3" t="s">
        <v>113</v>
      </c>
    </row>
    <row r="37" spans="1:23" ht="60" customHeight="1">
      <c r="A37" s="2">
        <v>6</v>
      </c>
      <c r="B37" s="3" t="s">
        <v>120</v>
      </c>
      <c r="C37" s="3"/>
      <c r="D37" s="3"/>
      <c r="E37" s="3"/>
      <c r="F37" s="3"/>
      <c r="G37" s="3"/>
      <c r="H37" s="3"/>
      <c r="I37" s="3"/>
      <c r="J37" s="3"/>
      <c r="K37" s="3"/>
      <c r="L37" s="14"/>
      <c r="M37" s="3"/>
      <c r="N37" s="2" t="s">
        <v>35</v>
      </c>
      <c r="O37" s="3"/>
      <c r="P37" s="3" t="s">
        <v>122</v>
      </c>
      <c r="Q37" s="13">
        <v>25291</v>
      </c>
      <c r="R37" s="3" t="s">
        <v>37</v>
      </c>
      <c r="S37" s="24">
        <v>1</v>
      </c>
      <c r="T37" s="13">
        <f t="shared" si="1"/>
        <v>25291</v>
      </c>
      <c r="U37" s="3" t="s">
        <v>123</v>
      </c>
      <c r="V37" s="3" t="s">
        <v>121</v>
      </c>
      <c r="W37" s="3" t="s">
        <v>120</v>
      </c>
    </row>
    <row r="38" spans="1:23" ht="60" customHeight="1">
      <c r="A38" s="5">
        <v>7</v>
      </c>
      <c r="B38" s="3" t="s">
        <v>130</v>
      </c>
      <c r="C38" s="3"/>
      <c r="D38" s="3"/>
      <c r="E38" s="3"/>
      <c r="F38" s="3"/>
      <c r="G38" s="3"/>
      <c r="H38" s="3"/>
      <c r="I38" s="3"/>
      <c r="J38" s="3"/>
      <c r="K38" s="3"/>
      <c r="L38" s="14"/>
      <c r="M38" s="3"/>
      <c r="N38" s="1" t="s">
        <v>35</v>
      </c>
      <c r="O38" s="4"/>
      <c r="P38" s="3" t="s">
        <v>132</v>
      </c>
      <c r="Q38" s="13">
        <v>20000</v>
      </c>
      <c r="R38" s="3" t="s">
        <v>37</v>
      </c>
      <c r="S38" s="24">
        <v>1</v>
      </c>
      <c r="T38" s="13">
        <f t="shared" si="1"/>
        <v>20000</v>
      </c>
      <c r="U38" s="3" t="s">
        <v>115</v>
      </c>
      <c r="V38" s="3" t="s">
        <v>131</v>
      </c>
      <c r="W38" s="3" t="s">
        <v>130</v>
      </c>
    </row>
    <row r="39" spans="1:23" ht="60" customHeight="1">
      <c r="A39" s="2">
        <v>8</v>
      </c>
      <c r="B39" s="3" t="s">
        <v>134</v>
      </c>
      <c r="C39" s="3"/>
      <c r="D39" s="3"/>
      <c r="E39" s="3"/>
      <c r="F39" s="3"/>
      <c r="G39" s="3"/>
      <c r="H39" s="3"/>
      <c r="I39" s="3"/>
      <c r="J39" s="3"/>
      <c r="K39" s="3"/>
      <c r="L39" s="14"/>
      <c r="M39" s="3"/>
      <c r="N39" s="1" t="s">
        <v>35</v>
      </c>
      <c r="O39" s="4"/>
      <c r="P39" s="3" t="s">
        <v>133</v>
      </c>
      <c r="Q39" s="13">
        <v>70500</v>
      </c>
      <c r="R39" s="3" t="s">
        <v>37</v>
      </c>
      <c r="S39" s="24">
        <v>1</v>
      </c>
      <c r="T39" s="13">
        <f t="shared" si="1"/>
        <v>70500</v>
      </c>
      <c r="U39" s="3" t="s">
        <v>62</v>
      </c>
      <c r="V39" s="3" t="s">
        <v>135</v>
      </c>
      <c r="W39" s="3" t="s">
        <v>134</v>
      </c>
    </row>
    <row r="40" spans="1:23" ht="88.5" customHeight="1">
      <c r="A40" s="2">
        <v>9</v>
      </c>
      <c r="B40" s="3" t="s">
        <v>141</v>
      </c>
      <c r="C40" s="3"/>
      <c r="D40" s="3"/>
      <c r="E40" s="3"/>
      <c r="F40" s="3"/>
      <c r="G40" s="3"/>
      <c r="H40" s="3"/>
      <c r="I40" s="3"/>
      <c r="J40" s="3"/>
      <c r="K40" s="3"/>
      <c r="L40" s="14"/>
      <c r="M40" s="3"/>
      <c r="N40" s="1" t="s">
        <v>35</v>
      </c>
      <c r="O40" s="3"/>
      <c r="P40" s="3" t="s">
        <v>140</v>
      </c>
      <c r="Q40" s="13">
        <v>15256</v>
      </c>
      <c r="R40" s="3" t="s">
        <v>37</v>
      </c>
      <c r="S40" s="24">
        <v>1</v>
      </c>
      <c r="T40" s="13">
        <f t="shared" si="1"/>
        <v>15256</v>
      </c>
      <c r="U40" s="3" t="s">
        <v>143</v>
      </c>
      <c r="V40" s="3" t="s">
        <v>142</v>
      </c>
      <c r="W40" s="3" t="s">
        <v>141</v>
      </c>
    </row>
    <row r="41" spans="1:23" ht="57.75" customHeight="1">
      <c r="A41" s="5">
        <v>10</v>
      </c>
      <c r="B41" s="3" t="s">
        <v>147</v>
      </c>
      <c r="C41" s="3"/>
      <c r="D41" s="3"/>
      <c r="E41" s="3"/>
      <c r="F41" s="3"/>
      <c r="G41" s="3"/>
      <c r="H41" s="3"/>
      <c r="I41" s="3"/>
      <c r="J41" s="3"/>
      <c r="K41" s="3"/>
      <c r="L41" s="14"/>
      <c r="M41" s="3"/>
      <c r="N41" s="1" t="s">
        <v>35</v>
      </c>
      <c r="O41" s="3"/>
      <c r="P41" s="3" t="s">
        <v>67</v>
      </c>
      <c r="Q41" s="13">
        <v>98500</v>
      </c>
      <c r="R41" s="3" t="s">
        <v>37</v>
      </c>
      <c r="S41" s="24">
        <v>1</v>
      </c>
      <c r="T41" s="13">
        <f t="shared" si="1"/>
        <v>98500</v>
      </c>
      <c r="U41" s="3" t="s">
        <v>148</v>
      </c>
      <c r="V41" s="3" t="s">
        <v>149</v>
      </c>
      <c r="W41" s="3" t="s">
        <v>147</v>
      </c>
    </row>
    <row r="42" spans="1:23" ht="82.5" customHeight="1">
      <c r="A42" s="2">
        <v>11</v>
      </c>
      <c r="B42" s="3" t="s">
        <v>154</v>
      </c>
      <c r="C42" s="3"/>
      <c r="D42" s="3"/>
      <c r="E42" s="3"/>
      <c r="F42" s="3"/>
      <c r="G42" s="3" t="s">
        <v>35</v>
      </c>
      <c r="H42" s="3"/>
      <c r="I42" s="3"/>
      <c r="J42" s="3"/>
      <c r="K42" s="3"/>
      <c r="L42" s="14"/>
      <c r="M42" s="3"/>
      <c r="N42" s="1"/>
      <c r="O42" s="4"/>
      <c r="P42" s="3" t="s">
        <v>69</v>
      </c>
      <c r="Q42" s="13">
        <v>637058</v>
      </c>
      <c r="R42" s="3" t="s">
        <v>37</v>
      </c>
      <c r="S42" s="24">
        <v>1</v>
      </c>
      <c r="T42" s="13">
        <f t="shared" si="1"/>
        <v>637058</v>
      </c>
      <c r="U42" s="3" t="s">
        <v>155</v>
      </c>
      <c r="V42" s="32" t="s">
        <v>281</v>
      </c>
      <c r="W42" s="3" t="s">
        <v>280</v>
      </c>
    </row>
    <row r="43" spans="1:23" ht="60" customHeight="1">
      <c r="A43" s="2">
        <v>12</v>
      </c>
      <c r="B43" s="3" t="s">
        <v>157</v>
      </c>
      <c r="C43" s="3"/>
      <c r="D43" s="3"/>
      <c r="E43" s="3"/>
      <c r="F43" s="3"/>
      <c r="G43" s="3"/>
      <c r="H43" s="3"/>
      <c r="I43" s="3"/>
      <c r="J43" s="3"/>
      <c r="K43" s="3"/>
      <c r="L43" s="14"/>
      <c r="M43" s="3"/>
      <c r="N43" s="1" t="s">
        <v>35</v>
      </c>
      <c r="O43" s="4"/>
      <c r="P43" s="3" t="s">
        <v>69</v>
      </c>
      <c r="Q43" s="13">
        <v>7788</v>
      </c>
      <c r="R43" s="3" t="s">
        <v>37</v>
      </c>
      <c r="S43" s="24">
        <v>1</v>
      </c>
      <c r="T43" s="13">
        <f t="shared" si="1"/>
        <v>7788</v>
      </c>
      <c r="U43" s="3" t="s">
        <v>167</v>
      </c>
      <c r="V43" s="3" t="s">
        <v>168</v>
      </c>
      <c r="W43" s="3" t="s">
        <v>157</v>
      </c>
    </row>
    <row r="44" spans="1:23" ht="60" customHeight="1">
      <c r="A44" s="5">
        <v>13</v>
      </c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14"/>
      <c r="M44" s="3"/>
      <c r="N44" s="1" t="s">
        <v>35</v>
      </c>
      <c r="O44" s="3"/>
      <c r="P44" s="3" t="s">
        <v>169</v>
      </c>
      <c r="Q44" s="13">
        <v>720</v>
      </c>
      <c r="R44" s="3" t="s">
        <v>37</v>
      </c>
      <c r="S44" s="24">
        <v>1</v>
      </c>
      <c r="T44" s="13">
        <f t="shared" si="1"/>
        <v>720</v>
      </c>
      <c r="U44" s="3" t="s">
        <v>111</v>
      </c>
      <c r="V44" s="3" t="s">
        <v>170</v>
      </c>
      <c r="W44" s="3" t="s">
        <v>157</v>
      </c>
    </row>
    <row r="45" spans="1:23" ht="60" customHeight="1">
      <c r="A45" s="2">
        <v>14</v>
      </c>
      <c r="B45" s="3" t="s">
        <v>157</v>
      </c>
      <c r="C45" s="3"/>
      <c r="D45" s="3"/>
      <c r="E45" s="3"/>
      <c r="F45" s="3"/>
      <c r="G45" s="3"/>
      <c r="H45" s="3"/>
      <c r="I45" s="3"/>
      <c r="J45" s="3"/>
      <c r="K45" s="3"/>
      <c r="L45" s="14"/>
      <c r="M45" s="3"/>
      <c r="N45" s="1" t="s">
        <v>35</v>
      </c>
      <c r="O45" s="3"/>
      <c r="P45" s="3" t="s">
        <v>171</v>
      </c>
      <c r="Q45" s="13">
        <v>4507</v>
      </c>
      <c r="R45" s="3" t="s">
        <v>37</v>
      </c>
      <c r="S45" s="24">
        <v>1</v>
      </c>
      <c r="T45" s="13">
        <f t="shared" si="1"/>
        <v>4507</v>
      </c>
      <c r="U45" s="3" t="s">
        <v>172</v>
      </c>
      <c r="V45" s="3" t="s">
        <v>173</v>
      </c>
      <c r="W45" s="3" t="s">
        <v>157</v>
      </c>
    </row>
    <row r="46" spans="1:23" ht="60" customHeight="1">
      <c r="A46" s="2">
        <v>15</v>
      </c>
      <c r="B46" s="6" t="s">
        <v>82</v>
      </c>
      <c r="C46" s="3"/>
      <c r="D46" s="3"/>
      <c r="E46" s="3"/>
      <c r="F46" s="3"/>
      <c r="G46" s="2"/>
      <c r="H46" s="3"/>
      <c r="I46" s="3"/>
      <c r="J46" s="3"/>
      <c r="K46" s="3"/>
      <c r="L46" s="3"/>
      <c r="M46" s="3"/>
      <c r="N46" s="3" t="s">
        <v>35</v>
      </c>
      <c r="O46" s="3"/>
      <c r="P46" s="3" t="s">
        <v>84</v>
      </c>
      <c r="Q46" s="13">
        <v>95378</v>
      </c>
      <c r="R46" s="3" t="s">
        <v>37</v>
      </c>
      <c r="S46" s="24">
        <v>1</v>
      </c>
      <c r="T46" s="13">
        <f>Q46</f>
        <v>95378</v>
      </c>
      <c r="U46" s="3" t="s">
        <v>85</v>
      </c>
      <c r="V46" s="3" t="s">
        <v>86</v>
      </c>
      <c r="W46" s="3" t="s">
        <v>82</v>
      </c>
    </row>
    <row r="47" spans="1:23" ht="103.5" customHeight="1">
      <c r="A47" s="5">
        <v>16</v>
      </c>
      <c r="B47" s="6" t="s">
        <v>93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 t="s">
        <v>35</v>
      </c>
      <c r="O47" s="3"/>
      <c r="P47" s="3" t="s">
        <v>95</v>
      </c>
      <c r="Q47" s="13">
        <v>8538.6</v>
      </c>
      <c r="R47" s="3" t="s">
        <v>37</v>
      </c>
      <c r="S47" s="24">
        <v>1</v>
      </c>
      <c r="T47" s="13">
        <f>Q47</f>
        <v>8538.6</v>
      </c>
      <c r="U47" s="3" t="s">
        <v>71</v>
      </c>
      <c r="V47" s="3" t="s">
        <v>94</v>
      </c>
      <c r="W47" s="3" t="str">
        <f>B47</f>
        <v>09.08.2021г.</v>
      </c>
    </row>
    <row r="48" spans="1:23" ht="60" customHeight="1">
      <c r="A48" s="2">
        <v>17</v>
      </c>
      <c r="B48" s="6" t="s">
        <v>96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 t="s">
        <v>35</v>
      </c>
      <c r="O48" s="3"/>
      <c r="P48" s="3" t="s">
        <v>272</v>
      </c>
      <c r="Q48" s="13">
        <v>99220</v>
      </c>
      <c r="R48" s="3" t="s">
        <v>37</v>
      </c>
      <c r="S48" s="24">
        <v>1</v>
      </c>
      <c r="T48" s="13">
        <f>Q48</f>
        <v>99220</v>
      </c>
      <c r="U48" s="3" t="s">
        <v>97</v>
      </c>
      <c r="V48" s="3" t="s">
        <v>98</v>
      </c>
      <c r="W48" s="3" t="str">
        <f>B48</f>
        <v>10.08.2021г.</v>
      </c>
    </row>
    <row r="49" spans="1:23" ht="60" customHeight="1">
      <c r="A49" s="2">
        <v>18</v>
      </c>
      <c r="B49" s="6" t="s">
        <v>152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 t="s">
        <v>35</v>
      </c>
      <c r="O49" s="3"/>
      <c r="P49" s="3" t="s">
        <v>151</v>
      </c>
      <c r="Q49" s="13">
        <v>27000</v>
      </c>
      <c r="R49" s="3" t="s">
        <v>37</v>
      </c>
      <c r="S49" s="24">
        <v>1</v>
      </c>
      <c r="T49" s="13">
        <f>Q49</f>
        <v>27000</v>
      </c>
      <c r="U49" s="3" t="s">
        <v>85</v>
      </c>
      <c r="V49" s="3" t="s">
        <v>153</v>
      </c>
      <c r="W49" s="3" t="s">
        <v>152</v>
      </c>
    </row>
    <row r="50" spans="1:23" s="18" customFormat="1" ht="87" customHeight="1">
      <c r="A50" s="15" t="s">
        <v>41</v>
      </c>
      <c r="B50" s="15" t="s">
        <v>42</v>
      </c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7"/>
      <c r="R50" s="22"/>
      <c r="S50" s="16"/>
      <c r="T50" s="17"/>
      <c r="U50" s="22"/>
      <c r="V50" s="22"/>
      <c r="W50" s="16"/>
    </row>
    <row r="51" spans="1:23" s="18" customFormat="1" ht="87" customHeight="1">
      <c r="A51" s="15" t="s">
        <v>43</v>
      </c>
      <c r="B51" s="15" t="s">
        <v>44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16"/>
      <c r="S51" s="16"/>
      <c r="T51" s="17"/>
      <c r="U51" s="16"/>
      <c r="V51" s="22"/>
      <c r="W51" s="15"/>
    </row>
    <row r="52" spans="1:23" s="18" customFormat="1" ht="87" customHeight="1">
      <c r="A52" s="15" t="s">
        <v>35</v>
      </c>
      <c r="B52" s="15" t="s">
        <v>45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16"/>
      <c r="S52" s="16"/>
      <c r="T52" s="17"/>
      <c r="U52" s="16"/>
      <c r="V52" s="22"/>
      <c r="W52" s="15"/>
    </row>
    <row r="53" spans="1:23" ht="60" customHeight="1">
      <c r="A53" s="8">
        <v>1</v>
      </c>
      <c r="B53" s="9" t="s">
        <v>157</v>
      </c>
      <c r="C53" s="9"/>
      <c r="D53" s="9"/>
      <c r="E53" s="9"/>
      <c r="F53" s="9"/>
      <c r="G53" s="9"/>
      <c r="H53" s="9"/>
      <c r="I53" s="9"/>
      <c r="J53" s="9"/>
      <c r="K53" s="3"/>
      <c r="L53" s="3"/>
      <c r="M53" s="3"/>
      <c r="N53" s="3" t="s">
        <v>35</v>
      </c>
      <c r="O53" s="3"/>
      <c r="P53" s="3" t="s">
        <v>46</v>
      </c>
      <c r="Q53" s="26">
        <v>10359.78</v>
      </c>
      <c r="R53" s="3" t="s">
        <v>37</v>
      </c>
      <c r="S53" s="24">
        <v>1</v>
      </c>
      <c r="T53" s="13">
        <f>Q53</f>
        <v>10359.78</v>
      </c>
      <c r="U53" s="3" t="s">
        <v>47</v>
      </c>
      <c r="V53" s="3" t="s">
        <v>260</v>
      </c>
      <c r="W53" s="3" t="s">
        <v>261</v>
      </c>
    </row>
    <row r="54" spans="1:23" s="18" customFormat="1" ht="46.5" customHeight="1">
      <c r="A54" s="15" t="s">
        <v>48</v>
      </c>
      <c r="B54" s="15" t="s">
        <v>49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18" customFormat="1" ht="90" customHeight="1">
      <c r="A55" s="15" t="s">
        <v>50</v>
      </c>
      <c r="B55" s="15" t="s">
        <v>51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18" customFormat="1" ht="43.5" customHeight="1">
      <c r="A56" s="15" t="s">
        <v>52</v>
      </c>
      <c r="B56" s="15" t="s">
        <v>53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8" customFormat="1" ht="90" customHeight="1">
      <c r="A57" s="15" t="s">
        <v>54</v>
      </c>
      <c r="B57" s="15" t="s">
        <v>55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48.75" customHeight="1">
      <c r="A58" s="5">
        <v>1</v>
      </c>
      <c r="B58" s="6" t="s">
        <v>87</v>
      </c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 t="s">
        <v>35</v>
      </c>
      <c r="O58" s="3"/>
      <c r="P58" s="3" t="s">
        <v>63</v>
      </c>
      <c r="Q58" s="13">
        <v>4914</v>
      </c>
      <c r="R58" s="3" t="s">
        <v>37</v>
      </c>
      <c r="S58" s="24">
        <v>1</v>
      </c>
      <c r="T58" s="13">
        <f aca="true" t="shared" si="2" ref="T58:T66">Q58</f>
        <v>4914</v>
      </c>
      <c r="U58" s="3" t="s">
        <v>72</v>
      </c>
      <c r="V58" s="3" t="s">
        <v>88</v>
      </c>
      <c r="W58" s="3" t="str">
        <f>B58</f>
        <v>05.08.2021г.</v>
      </c>
    </row>
    <row r="59" spans="1:23" ht="111" customHeight="1">
      <c r="A59" s="5">
        <v>2</v>
      </c>
      <c r="B59" s="6" t="s">
        <v>93</v>
      </c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 t="s">
        <v>35</v>
      </c>
      <c r="O59" s="3"/>
      <c r="P59" s="3" t="s">
        <v>232</v>
      </c>
      <c r="Q59" s="13">
        <v>3621.6</v>
      </c>
      <c r="R59" s="3" t="s">
        <v>37</v>
      </c>
      <c r="S59" s="24">
        <v>1</v>
      </c>
      <c r="T59" s="13">
        <f t="shared" si="2"/>
        <v>3621.6</v>
      </c>
      <c r="U59" s="3" t="s">
        <v>234</v>
      </c>
      <c r="V59" s="3" t="s">
        <v>233</v>
      </c>
      <c r="W59" s="3" t="s">
        <v>231</v>
      </c>
    </row>
    <row r="60" spans="1:23" ht="100.5" customHeight="1">
      <c r="A60" s="5">
        <v>3</v>
      </c>
      <c r="B60" s="6" t="s">
        <v>248</v>
      </c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 t="s">
        <v>35</v>
      </c>
      <c r="O60" s="3"/>
      <c r="P60" s="3" t="s">
        <v>265</v>
      </c>
      <c r="Q60" s="13">
        <v>1048591.32</v>
      </c>
      <c r="R60" s="3" t="s">
        <v>37</v>
      </c>
      <c r="S60" s="24">
        <v>1</v>
      </c>
      <c r="T60" s="13">
        <f t="shared" si="2"/>
        <v>1048591.32</v>
      </c>
      <c r="U60" s="3" t="s">
        <v>245</v>
      </c>
      <c r="V60" s="32" t="s">
        <v>282</v>
      </c>
      <c r="W60" s="3" t="s">
        <v>246</v>
      </c>
    </row>
    <row r="61" spans="1:23" ht="101.25" customHeight="1">
      <c r="A61" s="5">
        <v>4</v>
      </c>
      <c r="B61" s="6" t="s">
        <v>248</v>
      </c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3" t="s">
        <v>35</v>
      </c>
      <c r="O61" s="3"/>
      <c r="P61" s="3" t="s">
        <v>266</v>
      </c>
      <c r="Q61" s="13">
        <v>2929925.34</v>
      </c>
      <c r="R61" s="3" t="s">
        <v>37</v>
      </c>
      <c r="S61" s="24">
        <v>1</v>
      </c>
      <c r="T61" s="13">
        <f t="shared" si="2"/>
        <v>2929925.34</v>
      </c>
      <c r="U61" s="3" t="s">
        <v>245</v>
      </c>
      <c r="V61" s="32" t="s">
        <v>283</v>
      </c>
      <c r="W61" s="3" t="s">
        <v>247</v>
      </c>
    </row>
    <row r="62" spans="1:23" ht="93.75" customHeight="1">
      <c r="A62" s="5">
        <v>5</v>
      </c>
      <c r="B62" s="6" t="s">
        <v>141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 t="s">
        <v>35</v>
      </c>
      <c r="O62" s="3"/>
      <c r="P62" s="3" t="s">
        <v>267</v>
      </c>
      <c r="Q62" s="13">
        <v>872.1</v>
      </c>
      <c r="R62" s="3" t="s">
        <v>37</v>
      </c>
      <c r="S62" s="24">
        <v>1</v>
      </c>
      <c r="T62" s="13">
        <f t="shared" si="2"/>
        <v>872.1</v>
      </c>
      <c r="U62" s="3" t="s">
        <v>249</v>
      </c>
      <c r="V62" s="3" t="s">
        <v>250</v>
      </c>
      <c r="W62" s="3" t="s">
        <v>216</v>
      </c>
    </row>
    <row r="63" spans="1:23" ht="86.25" customHeight="1">
      <c r="A63" s="5">
        <v>6</v>
      </c>
      <c r="B63" s="6" t="s">
        <v>141</v>
      </c>
      <c r="C63" s="3"/>
      <c r="D63" s="3"/>
      <c r="E63" s="3"/>
      <c r="F63" s="3"/>
      <c r="G63" s="2"/>
      <c r="H63" s="3"/>
      <c r="I63" s="3"/>
      <c r="J63" s="3"/>
      <c r="K63" s="3"/>
      <c r="L63" s="3"/>
      <c r="M63" s="3"/>
      <c r="N63" s="3" t="s">
        <v>35</v>
      </c>
      <c r="O63" s="3"/>
      <c r="P63" s="3" t="s">
        <v>268</v>
      </c>
      <c r="Q63" s="13">
        <v>65193.74</v>
      </c>
      <c r="R63" s="3" t="s">
        <v>37</v>
      </c>
      <c r="S63" s="24">
        <v>1</v>
      </c>
      <c r="T63" s="13">
        <f t="shared" si="2"/>
        <v>65193.74</v>
      </c>
      <c r="U63" s="3" t="s">
        <v>249</v>
      </c>
      <c r="V63" s="3" t="s">
        <v>251</v>
      </c>
      <c r="W63" s="3" t="s">
        <v>216</v>
      </c>
    </row>
    <row r="64" spans="1:23" ht="106.5" customHeight="1">
      <c r="A64" s="5">
        <v>7</v>
      </c>
      <c r="B64" s="6" t="s">
        <v>141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 t="s">
        <v>35</v>
      </c>
      <c r="O64" s="3"/>
      <c r="P64" s="3" t="s">
        <v>269</v>
      </c>
      <c r="Q64" s="13">
        <v>164779.33</v>
      </c>
      <c r="R64" s="3" t="s">
        <v>37</v>
      </c>
      <c r="S64" s="24">
        <v>1</v>
      </c>
      <c r="T64" s="13">
        <f t="shared" si="2"/>
        <v>164779.33</v>
      </c>
      <c r="U64" s="3" t="s">
        <v>249</v>
      </c>
      <c r="V64" s="32" t="s">
        <v>286</v>
      </c>
      <c r="W64" s="3" t="s">
        <v>254</v>
      </c>
    </row>
    <row r="65" spans="1:23" ht="77.25" customHeight="1">
      <c r="A65" s="5">
        <v>8</v>
      </c>
      <c r="B65" s="6" t="s">
        <v>141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 t="s">
        <v>35</v>
      </c>
      <c r="O65" s="3"/>
      <c r="P65" s="3" t="s">
        <v>270</v>
      </c>
      <c r="Q65" s="13">
        <v>3154.46</v>
      </c>
      <c r="R65" s="3" t="s">
        <v>37</v>
      </c>
      <c r="S65" s="24">
        <v>1</v>
      </c>
      <c r="T65" s="13">
        <f t="shared" si="2"/>
        <v>3154.46</v>
      </c>
      <c r="U65" s="3" t="s">
        <v>249</v>
      </c>
      <c r="V65" s="3" t="s">
        <v>252</v>
      </c>
      <c r="W65" s="3" t="s">
        <v>216</v>
      </c>
    </row>
    <row r="66" spans="1:23" ht="60" customHeight="1">
      <c r="A66" s="5">
        <v>9</v>
      </c>
      <c r="B66" s="6" t="s">
        <v>141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 t="s">
        <v>35</v>
      </c>
      <c r="O66" s="3"/>
      <c r="P66" s="3" t="s">
        <v>271</v>
      </c>
      <c r="Q66" s="13">
        <v>8075.13</v>
      </c>
      <c r="R66" s="3" t="s">
        <v>37</v>
      </c>
      <c r="S66" s="24">
        <v>1</v>
      </c>
      <c r="T66" s="13">
        <f t="shared" si="2"/>
        <v>8075.13</v>
      </c>
      <c r="U66" s="3" t="s">
        <v>249</v>
      </c>
      <c r="V66" s="3" t="s">
        <v>253</v>
      </c>
      <c r="W66" s="3" t="s">
        <v>216</v>
      </c>
    </row>
    <row r="67" spans="1:23" ht="60" customHeight="1">
      <c r="A67" s="5">
        <v>10</v>
      </c>
      <c r="B67" s="6" t="s">
        <v>76</v>
      </c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 t="s">
        <v>35</v>
      </c>
      <c r="O67" s="3"/>
      <c r="P67" s="3" t="s">
        <v>75</v>
      </c>
      <c r="Q67" s="13">
        <v>21000</v>
      </c>
      <c r="R67" s="3" t="s">
        <v>37</v>
      </c>
      <c r="S67" s="24">
        <v>1</v>
      </c>
      <c r="T67" s="13">
        <f>Q67</f>
        <v>21000</v>
      </c>
      <c r="U67" s="3" t="s">
        <v>77</v>
      </c>
      <c r="V67" s="3" t="s">
        <v>78</v>
      </c>
      <c r="W67" s="3" t="str">
        <f>B67</f>
        <v>03.08.2021г.</v>
      </c>
    </row>
    <row r="68" spans="1:23" ht="83.25" customHeight="1">
      <c r="A68" s="5">
        <v>11</v>
      </c>
      <c r="B68" s="6" t="s">
        <v>76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 t="s">
        <v>35</v>
      </c>
      <c r="O68" s="6"/>
      <c r="P68" s="3" t="s">
        <v>217</v>
      </c>
      <c r="Q68" s="13">
        <v>1098</v>
      </c>
      <c r="R68" s="6" t="s">
        <v>37</v>
      </c>
      <c r="S68" s="6">
        <v>1</v>
      </c>
      <c r="T68" s="13">
        <f>Q68</f>
        <v>1098</v>
      </c>
      <c r="U68" s="3" t="s">
        <v>218</v>
      </c>
      <c r="V68" s="3" t="s">
        <v>220</v>
      </c>
      <c r="W68" s="3" t="str">
        <f>B68</f>
        <v>03.08.2021г.</v>
      </c>
    </row>
    <row r="69" spans="1:23" ht="78.75" customHeight="1">
      <c r="A69" s="5">
        <v>12</v>
      </c>
      <c r="B69" s="6" t="s">
        <v>76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 t="s">
        <v>35</v>
      </c>
      <c r="O69" s="6"/>
      <c r="P69" s="3" t="s">
        <v>217</v>
      </c>
      <c r="Q69" s="13">
        <v>4324.34</v>
      </c>
      <c r="R69" s="6" t="s">
        <v>37</v>
      </c>
      <c r="S69" s="6">
        <v>1</v>
      </c>
      <c r="T69" s="13">
        <f>Q69</f>
        <v>4324.34</v>
      </c>
      <c r="U69" s="3" t="s">
        <v>219</v>
      </c>
      <c r="V69" s="3" t="s">
        <v>220</v>
      </c>
      <c r="W69" s="3" t="str">
        <f>B69</f>
        <v>03.08.2021г.</v>
      </c>
    </row>
    <row r="70" spans="1:23" s="18" customFormat="1" ht="79.5" customHeight="1">
      <c r="A70" s="15" t="s">
        <v>56</v>
      </c>
      <c r="B70" s="15" t="s">
        <v>57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71.25" customHeight="1">
      <c r="A71" s="2">
        <v>1</v>
      </c>
      <c r="B71" s="6" t="s">
        <v>76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 t="s">
        <v>35</v>
      </c>
      <c r="O71" s="3"/>
      <c r="P71" s="3" t="s">
        <v>79</v>
      </c>
      <c r="Q71" s="13">
        <v>135520</v>
      </c>
      <c r="R71" s="3" t="s">
        <v>37</v>
      </c>
      <c r="S71" s="24">
        <v>1</v>
      </c>
      <c r="T71" s="13">
        <f aca="true" t="shared" si="3" ref="T71:T113">Q71</f>
        <v>135520</v>
      </c>
      <c r="U71" s="3" t="s">
        <v>80</v>
      </c>
      <c r="V71" s="32" t="s">
        <v>284</v>
      </c>
      <c r="W71" s="3" t="s">
        <v>81</v>
      </c>
    </row>
    <row r="72" spans="1:23" ht="87.75" customHeight="1">
      <c r="A72" s="2">
        <v>2</v>
      </c>
      <c r="B72" s="6" t="s">
        <v>89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 t="s">
        <v>35</v>
      </c>
      <c r="O72" s="3"/>
      <c r="P72" s="3" t="s">
        <v>91</v>
      </c>
      <c r="Q72" s="13">
        <v>13300</v>
      </c>
      <c r="R72" s="3" t="s">
        <v>37</v>
      </c>
      <c r="S72" s="24">
        <v>1</v>
      </c>
      <c r="T72" s="13">
        <f t="shared" si="3"/>
        <v>13300</v>
      </c>
      <c r="U72" s="3" t="s">
        <v>92</v>
      </c>
      <c r="V72" s="3" t="s">
        <v>90</v>
      </c>
      <c r="W72" s="3" t="str">
        <f>B72</f>
        <v>06.08.2021г.</v>
      </c>
    </row>
    <row r="73" spans="1:23" ht="101.25" customHeight="1">
      <c r="A73" s="2">
        <v>3</v>
      </c>
      <c r="B73" s="6" t="s">
        <v>104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 t="s">
        <v>35</v>
      </c>
      <c r="O73" s="3"/>
      <c r="P73" s="3" t="s">
        <v>107</v>
      </c>
      <c r="Q73" s="13">
        <v>50000</v>
      </c>
      <c r="R73" s="3" t="s">
        <v>37</v>
      </c>
      <c r="S73" s="24">
        <v>1</v>
      </c>
      <c r="T73" s="13">
        <f t="shared" si="3"/>
        <v>50000</v>
      </c>
      <c r="U73" s="3" t="s">
        <v>108</v>
      </c>
      <c r="V73" s="3" t="s">
        <v>109</v>
      </c>
      <c r="W73" s="3" t="s">
        <v>104</v>
      </c>
    </row>
    <row r="74" spans="1:23" ht="126" customHeight="1">
      <c r="A74" s="2">
        <v>4</v>
      </c>
      <c r="B74" s="6" t="s">
        <v>104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 t="s">
        <v>35</v>
      </c>
      <c r="O74" s="3"/>
      <c r="P74" s="3" t="s">
        <v>110</v>
      </c>
      <c r="Q74" s="13">
        <v>2208</v>
      </c>
      <c r="R74" s="3" t="s">
        <v>37</v>
      </c>
      <c r="S74" s="24">
        <v>1</v>
      </c>
      <c r="T74" s="13">
        <f t="shared" si="3"/>
        <v>2208</v>
      </c>
      <c r="U74" s="3" t="s">
        <v>111</v>
      </c>
      <c r="V74" s="3" t="s">
        <v>112</v>
      </c>
      <c r="W74" s="3" t="s">
        <v>104</v>
      </c>
    </row>
    <row r="75" spans="1:23" ht="108.75" customHeight="1">
      <c r="A75" s="2">
        <v>5</v>
      </c>
      <c r="B75" s="6" t="s">
        <v>113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 t="s">
        <v>35</v>
      </c>
      <c r="O75" s="3"/>
      <c r="P75" s="3" t="s">
        <v>114</v>
      </c>
      <c r="Q75" s="13">
        <v>88620</v>
      </c>
      <c r="R75" s="3" t="s">
        <v>37</v>
      </c>
      <c r="S75" s="24">
        <v>1</v>
      </c>
      <c r="T75" s="13">
        <f t="shared" si="3"/>
        <v>88620</v>
      </c>
      <c r="U75" s="3" t="s">
        <v>115</v>
      </c>
      <c r="V75" s="3" t="s">
        <v>116</v>
      </c>
      <c r="W75" s="3" t="s">
        <v>113</v>
      </c>
    </row>
    <row r="76" spans="1:23" ht="59.25" customHeight="1">
      <c r="A76" s="2">
        <v>6</v>
      </c>
      <c r="B76" s="6" t="s">
        <v>126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 t="s">
        <v>35</v>
      </c>
      <c r="O76" s="3"/>
      <c r="P76" s="3" t="s">
        <v>124</v>
      </c>
      <c r="Q76" s="13">
        <v>20000</v>
      </c>
      <c r="R76" s="3" t="s">
        <v>37</v>
      </c>
      <c r="S76" s="24">
        <v>1</v>
      </c>
      <c r="T76" s="13">
        <f t="shared" si="3"/>
        <v>20000</v>
      </c>
      <c r="U76" s="3" t="s">
        <v>68</v>
      </c>
      <c r="V76" s="3" t="s">
        <v>125</v>
      </c>
      <c r="W76" s="3" t="s">
        <v>126</v>
      </c>
    </row>
    <row r="77" spans="1:23" ht="97.5" customHeight="1">
      <c r="A77" s="2">
        <v>7</v>
      </c>
      <c r="B77" s="6" t="s">
        <v>126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 t="s">
        <v>35</v>
      </c>
      <c r="O77" s="3"/>
      <c r="P77" s="3" t="s">
        <v>128</v>
      </c>
      <c r="Q77" s="13">
        <v>99000</v>
      </c>
      <c r="R77" s="3" t="s">
        <v>37</v>
      </c>
      <c r="S77" s="24">
        <v>1</v>
      </c>
      <c r="T77" s="13">
        <f t="shared" si="3"/>
        <v>99000</v>
      </c>
      <c r="U77" s="3" t="s">
        <v>129</v>
      </c>
      <c r="V77" s="3" t="s">
        <v>127</v>
      </c>
      <c r="W77" s="3" t="s">
        <v>126</v>
      </c>
    </row>
    <row r="78" spans="1:23" ht="60" customHeight="1">
      <c r="A78" s="2">
        <v>8</v>
      </c>
      <c r="B78" s="6" t="s">
        <v>136</v>
      </c>
      <c r="C78" s="3"/>
      <c r="D78" s="3"/>
      <c r="E78" s="3"/>
      <c r="F78" s="3"/>
      <c r="G78" s="2"/>
      <c r="H78" s="3"/>
      <c r="I78" s="3"/>
      <c r="J78" s="3"/>
      <c r="K78" s="3"/>
      <c r="L78" s="3"/>
      <c r="M78" s="3"/>
      <c r="N78" s="3" t="s">
        <v>35</v>
      </c>
      <c r="O78" s="3"/>
      <c r="P78" s="3" t="s">
        <v>138</v>
      </c>
      <c r="Q78" s="13">
        <v>25844</v>
      </c>
      <c r="R78" s="3" t="s">
        <v>37</v>
      </c>
      <c r="S78" s="24">
        <v>1</v>
      </c>
      <c r="T78" s="13">
        <f t="shared" si="3"/>
        <v>25844</v>
      </c>
      <c r="U78" s="3" t="s">
        <v>139</v>
      </c>
      <c r="V78" s="3" t="s">
        <v>137</v>
      </c>
      <c r="W78" s="3" t="s">
        <v>136</v>
      </c>
    </row>
    <row r="79" spans="1:23" ht="90" customHeight="1">
      <c r="A79" s="2">
        <v>9</v>
      </c>
      <c r="B79" s="6" t="s">
        <v>141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 t="s">
        <v>35</v>
      </c>
      <c r="O79" s="3"/>
      <c r="P79" s="3" t="s">
        <v>144</v>
      </c>
      <c r="Q79" s="13">
        <v>106240</v>
      </c>
      <c r="R79" s="3" t="s">
        <v>37</v>
      </c>
      <c r="S79" s="24">
        <v>1</v>
      </c>
      <c r="T79" s="13">
        <f t="shared" si="3"/>
        <v>106240</v>
      </c>
      <c r="U79" s="3" t="s">
        <v>145</v>
      </c>
      <c r="V79" s="32" t="s">
        <v>285</v>
      </c>
      <c r="W79" s="3" t="s">
        <v>146</v>
      </c>
    </row>
    <row r="80" spans="1:23" ht="93.75" customHeight="1">
      <c r="A80" s="2">
        <v>10</v>
      </c>
      <c r="B80" s="6" t="s">
        <v>147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 t="s">
        <v>35</v>
      </c>
      <c r="O80" s="3"/>
      <c r="P80" s="3" t="s">
        <v>138</v>
      </c>
      <c r="Q80" s="13">
        <v>16345</v>
      </c>
      <c r="R80" s="3" t="s">
        <v>37</v>
      </c>
      <c r="S80" s="24">
        <v>1</v>
      </c>
      <c r="T80" s="13">
        <f t="shared" si="3"/>
        <v>16345</v>
      </c>
      <c r="U80" s="3" t="s">
        <v>73</v>
      </c>
      <c r="V80" s="3" t="s">
        <v>150</v>
      </c>
      <c r="W80" s="3" t="s">
        <v>147</v>
      </c>
    </row>
    <row r="81" spans="1:23" ht="60" customHeight="1">
      <c r="A81" s="2">
        <v>11</v>
      </c>
      <c r="B81" s="6" t="s">
        <v>157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 t="s">
        <v>35</v>
      </c>
      <c r="O81" s="3"/>
      <c r="P81" s="3" t="s">
        <v>138</v>
      </c>
      <c r="Q81" s="13">
        <v>44980</v>
      </c>
      <c r="R81" s="3" t="s">
        <v>37</v>
      </c>
      <c r="S81" s="24">
        <v>1</v>
      </c>
      <c r="T81" s="13">
        <f t="shared" si="3"/>
        <v>44980</v>
      </c>
      <c r="U81" s="3" t="s">
        <v>156</v>
      </c>
      <c r="V81" s="3" t="s">
        <v>158</v>
      </c>
      <c r="W81" s="3" t="s">
        <v>157</v>
      </c>
    </row>
    <row r="82" spans="1:23" ht="81.75" customHeight="1">
      <c r="A82" s="2">
        <v>12</v>
      </c>
      <c r="B82" s="6" t="s">
        <v>157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 t="s">
        <v>35</v>
      </c>
      <c r="O82" s="3"/>
      <c r="P82" s="3" t="s">
        <v>138</v>
      </c>
      <c r="Q82" s="13">
        <v>38262</v>
      </c>
      <c r="R82" s="3" t="s">
        <v>37</v>
      </c>
      <c r="S82" s="24">
        <v>1</v>
      </c>
      <c r="T82" s="13">
        <f t="shared" si="3"/>
        <v>38262</v>
      </c>
      <c r="U82" s="3" t="s">
        <v>159</v>
      </c>
      <c r="V82" s="3" t="s">
        <v>163</v>
      </c>
      <c r="W82" s="3" t="s">
        <v>157</v>
      </c>
    </row>
    <row r="83" spans="1:23" ht="60" customHeight="1">
      <c r="A83" s="2">
        <v>13</v>
      </c>
      <c r="B83" s="6" t="s">
        <v>157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35</v>
      </c>
      <c r="O83" s="3"/>
      <c r="P83" s="3" t="s">
        <v>138</v>
      </c>
      <c r="Q83" s="13">
        <v>25245</v>
      </c>
      <c r="R83" s="3" t="s">
        <v>37</v>
      </c>
      <c r="S83" s="24">
        <v>1</v>
      </c>
      <c r="T83" s="13">
        <f t="shared" si="3"/>
        <v>25245</v>
      </c>
      <c r="U83" s="3" t="s">
        <v>160</v>
      </c>
      <c r="V83" s="3" t="s">
        <v>164</v>
      </c>
      <c r="W83" s="3" t="s">
        <v>157</v>
      </c>
    </row>
    <row r="84" spans="1:23" ht="99" customHeight="1">
      <c r="A84" s="2">
        <v>14</v>
      </c>
      <c r="B84" s="6" t="s">
        <v>157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35</v>
      </c>
      <c r="O84" s="6"/>
      <c r="P84" s="3" t="s">
        <v>138</v>
      </c>
      <c r="Q84" s="13">
        <v>48888</v>
      </c>
      <c r="R84" s="6" t="s">
        <v>37</v>
      </c>
      <c r="S84" s="6">
        <v>1</v>
      </c>
      <c r="T84" s="13">
        <f t="shared" si="3"/>
        <v>48888</v>
      </c>
      <c r="U84" s="3" t="s">
        <v>161</v>
      </c>
      <c r="V84" s="3" t="s">
        <v>165</v>
      </c>
      <c r="W84" s="3" t="s">
        <v>157</v>
      </c>
    </row>
    <row r="85" spans="1:23" ht="88.5" customHeight="1">
      <c r="A85" s="2">
        <v>15</v>
      </c>
      <c r="B85" s="6" t="s">
        <v>157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 t="s">
        <v>35</v>
      </c>
      <c r="O85" s="6"/>
      <c r="P85" s="3" t="s">
        <v>138</v>
      </c>
      <c r="Q85" s="13">
        <v>31854</v>
      </c>
      <c r="R85" s="6" t="s">
        <v>37</v>
      </c>
      <c r="S85" s="6">
        <v>1</v>
      </c>
      <c r="T85" s="13">
        <f t="shared" si="3"/>
        <v>31854</v>
      </c>
      <c r="U85" s="3" t="s">
        <v>162</v>
      </c>
      <c r="V85" s="3" t="s">
        <v>166</v>
      </c>
      <c r="W85" s="3" t="s">
        <v>157</v>
      </c>
    </row>
    <row r="86" spans="1:23" ht="88.5" customHeight="1">
      <c r="A86" s="2">
        <v>16</v>
      </c>
      <c r="B86" s="6" t="s">
        <v>157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 t="s">
        <v>35</v>
      </c>
      <c r="O86" s="6"/>
      <c r="P86" s="3" t="s">
        <v>138</v>
      </c>
      <c r="Q86" s="13">
        <v>23110</v>
      </c>
      <c r="R86" s="6" t="s">
        <v>37</v>
      </c>
      <c r="S86" s="6">
        <v>1</v>
      </c>
      <c r="T86" s="13">
        <f t="shared" si="3"/>
        <v>23110</v>
      </c>
      <c r="U86" s="3" t="s">
        <v>175</v>
      </c>
      <c r="V86" s="3" t="s">
        <v>177</v>
      </c>
      <c r="W86" s="3" t="s">
        <v>157</v>
      </c>
    </row>
    <row r="87" spans="1:23" ht="88.5" customHeight="1">
      <c r="A87" s="2">
        <v>17</v>
      </c>
      <c r="B87" s="6" t="s">
        <v>174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 t="s">
        <v>35</v>
      </c>
      <c r="O87" s="6"/>
      <c r="P87" s="3" t="s">
        <v>138</v>
      </c>
      <c r="Q87" s="13">
        <v>35800</v>
      </c>
      <c r="R87" s="6" t="s">
        <v>37</v>
      </c>
      <c r="S87" s="6">
        <v>1</v>
      </c>
      <c r="T87" s="13">
        <f t="shared" si="3"/>
        <v>35800</v>
      </c>
      <c r="U87" s="3" t="s">
        <v>176</v>
      </c>
      <c r="V87" s="3" t="s">
        <v>178</v>
      </c>
      <c r="W87" s="3" t="s">
        <v>174</v>
      </c>
    </row>
    <row r="88" spans="1:23" ht="88.5" customHeight="1">
      <c r="A88" s="2">
        <v>18</v>
      </c>
      <c r="B88" s="6" t="s">
        <v>180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 t="s">
        <v>35</v>
      </c>
      <c r="O88" s="6"/>
      <c r="P88" s="3" t="s">
        <v>179</v>
      </c>
      <c r="Q88" s="13">
        <v>13500</v>
      </c>
      <c r="R88" s="6" t="s">
        <v>37</v>
      </c>
      <c r="S88" s="6">
        <v>1</v>
      </c>
      <c r="T88" s="13">
        <f t="shared" si="3"/>
        <v>13500</v>
      </c>
      <c r="U88" s="3" t="s">
        <v>181</v>
      </c>
      <c r="V88" s="3" t="s">
        <v>182</v>
      </c>
      <c r="W88" s="3" t="s">
        <v>180</v>
      </c>
    </row>
    <row r="89" spans="1:23" ht="88.5" customHeight="1">
      <c r="A89" s="2">
        <v>19</v>
      </c>
      <c r="B89" s="6" t="s">
        <v>180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 t="s">
        <v>35</v>
      </c>
      <c r="O89" s="6"/>
      <c r="P89" s="3" t="s">
        <v>183</v>
      </c>
      <c r="Q89" s="13">
        <v>95714</v>
      </c>
      <c r="R89" s="6" t="s">
        <v>37</v>
      </c>
      <c r="S89" s="6">
        <v>1</v>
      </c>
      <c r="T89" s="13">
        <f t="shared" si="3"/>
        <v>95714</v>
      </c>
      <c r="U89" s="3" t="s">
        <v>184</v>
      </c>
      <c r="V89" s="3" t="s">
        <v>185</v>
      </c>
      <c r="W89" s="3" t="s">
        <v>180</v>
      </c>
    </row>
    <row r="90" spans="1:23" ht="88.5" customHeight="1">
      <c r="A90" s="2">
        <v>20</v>
      </c>
      <c r="B90" s="6" t="s">
        <v>180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 t="s">
        <v>35</v>
      </c>
      <c r="O90" s="6"/>
      <c r="P90" s="3" t="s">
        <v>138</v>
      </c>
      <c r="Q90" s="13">
        <v>33120</v>
      </c>
      <c r="R90" s="6" t="s">
        <v>37</v>
      </c>
      <c r="S90" s="6">
        <v>1</v>
      </c>
      <c r="T90" s="13">
        <f t="shared" si="3"/>
        <v>33120</v>
      </c>
      <c r="U90" s="3" t="s">
        <v>186</v>
      </c>
      <c r="V90" s="3" t="s">
        <v>187</v>
      </c>
      <c r="W90" s="3" t="s">
        <v>180</v>
      </c>
    </row>
    <row r="91" spans="1:23" ht="88.5" customHeight="1">
      <c r="A91" s="2">
        <v>21</v>
      </c>
      <c r="B91" s="6" t="s">
        <v>209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 t="s">
        <v>35</v>
      </c>
      <c r="O91" s="6"/>
      <c r="P91" s="3" t="s">
        <v>208</v>
      </c>
      <c r="Q91" s="13">
        <v>733.32</v>
      </c>
      <c r="R91" s="6" t="s">
        <v>37</v>
      </c>
      <c r="S91" s="6">
        <v>1</v>
      </c>
      <c r="T91" s="13">
        <f t="shared" si="3"/>
        <v>733.32</v>
      </c>
      <c r="U91" s="3" t="s">
        <v>210</v>
      </c>
      <c r="V91" s="3" t="s">
        <v>211</v>
      </c>
      <c r="W91" s="3" t="s">
        <v>212</v>
      </c>
    </row>
    <row r="92" spans="1:23" ht="88.5" customHeight="1">
      <c r="A92" s="2">
        <v>22</v>
      </c>
      <c r="B92" s="6" t="s">
        <v>82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 t="s">
        <v>35</v>
      </c>
      <c r="O92" s="6"/>
      <c r="P92" s="3" t="s">
        <v>214</v>
      </c>
      <c r="Q92" s="13">
        <v>34413.07</v>
      </c>
      <c r="R92" s="6" t="s">
        <v>37</v>
      </c>
      <c r="S92" s="6">
        <v>1</v>
      </c>
      <c r="T92" s="13">
        <f t="shared" si="3"/>
        <v>34413.07</v>
      </c>
      <c r="U92" s="3" t="s">
        <v>213</v>
      </c>
      <c r="V92" s="3" t="s">
        <v>215</v>
      </c>
      <c r="W92" s="3" t="s">
        <v>216</v>
      </c>
    </row>
    <row r="93" spans="1:23" ht="88.5" customHeight="1">
      <c r="A93" s="2">
        <v>23</v>
      </c>
      <c r="B93" s="6" t="s">
        <v>82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 t="s">
        <v>35</v>
      </c>
      <c r="O93" s="6"/>
      <c r="P93" s="3" t="s">
        <v>222</v>
      </c>
      <c r="Q93" s="13">
        <v>3080</v>
      </c>
      <c r="R93" s="6" t="s">
        <v>37</v>
      </c>
      <c r="S93" s="6">
        <v>1</v>
      </c>
      <c r="T93" s="13">
        <f t="shared" si="3"/>
        <v>3080</v>
      </c>
      <c r="U93" s="3" t="s">
        <v>221</v>
      </c>
      <c r="V93" s="3" t="s">
        <v>223</v>
      </c>
      <c r="W93" s="3" t="s">
        <v>224</v>
      </c>
    </row>
    <row r="94" spans="1:23" ht="88.5" customHeight="1">
      <c r="A94" s="2">
        <v>24</v>
      </c>
      <c r="B94" s="6" t="s">
        <v>82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35</v>
      </c>
      <c r="O94" s="6"/>
      <c r="P94" s="3" t="s">
        <v>222</v>
      </c>
      <c r="Q94" s="13">
        <v>221</v>
      </c>
      <c r="R94" s="6" t="s">
        <v>37</v>
      </c>
      <c r="S94" s="6">
        <v>1</v>
      </c>
      <c r="T94" s="13">
        <f t="shared" si="3"/>
        <v>221</v>
      </c>
      <c r="U94" s="3" t="s">
        <v>221</v>
      </c>
      <c r="V94" s="3" t="s">
        <v>225</v>
      </c>
      <c r="W94" s="3" t="s">
        <v>224</v>
      </c>
    </row>
    <row r="95" spans="1:23" ht="88.5" customHeight="1">
      <c r="A95" s="2">
        <v>25</v>
      </c>
      <c r="B95" s="6" t="s">
        <v>82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 t="s">
        <v>35</v>
      </c>
      <c r="O95" s="6"/>
      <c r="P95" s="3" t="s">
        <v>226</v>
      </c>
      <c r="Q95" s="13">
        <v>423.22</v>
      </c>
      <c r="R95" s="6" t="s">
        <v>37</v>
      </c>
      <c r="S95" s="6">
        <v>1</v>
      </c>
      <c r="T95" s="13">
        <f t="shared" si="3"/>
        <v>423.22</v>
      </c>
      <c r="U95" s="3" t="s">
        <v>227</v>
      </c>
      <c r="V95" s="3" t="s">
        <v>228</v>
      </c>
      <c r="W95" s="3" t="s">
        <v>229</v>
      </c>
    </row>
    <row r="96" spans="1:23" ht="88.5" customHeight="1">
      <c r="A96" s="2">
        <v>26</v>
      </c>
      <c r="B96" s="6" t="s">
        <v>93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 t="s">
        <v>35</v>
      </c>
      <c r="O96" s="6"/>
      <c r="P96" s="3" t="s">
        <v>222</v>
      </c>
      <c r="Q96" s="13">
        <v>686</v>
      </c>
      <c r="R96" s="6" t="s">
        <v>37</v>
      </c>
      <c r="S96" s="6">
        <v>1</v>
      </c>
      <c r="T96" s="13">
        <f t="shared" si="3"/>
        <v>686</v>
      </c>
      <c r="U96" s="3" t="s">
        <v>221</v>
      </c>
      <c r="V96" s="3" t="s">
        <v>230</v>
      </c>
      <c r="W96" s="3" t="s">
        <v>231</v>
      </c>
    </row>
    <row r="97" spans="1:23" ht="88.5" customHeight="1">
      <c r="A97" s="2">
        <v>27</v>
      </c>
      <c r="B97" s="6" t="s">
        <v>93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 t="s">
        <v>35</v>
      </c>
      <c r="O97" s="6"/>
      <c r="P97" s="3" t="s">
        <v>236</v>
      </c>
      <c r="Q97" s="13">
        <v>560.92</v>
      </c>
      <c r="R97" s="6" t="s">
        <v>37</v>
      </c>
      <c r="S97" s="6">
        <v>1</v>
      </c>
      <c r="T97" s="13">
        <f t="shared" si="3"/>
        <v>560.92</v>
      </c>
      <c r="U97" s="3" t="s">
        <v>235</v>
      </c>
      <c r="V97" s="3" t="s">
        <v>237</v>
      </c>
      <c r="W97" s="3" t="s">
        <v>216</v>
      </c>
    </row>
    <row r="98" spans="1:23" ht="88.5" customHeight="1">
      <c r="A98" s="2">
        <v>28</v>
      </c>
      <c r="B98" s="6" t="s">
        <v>93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 t="s">
        <v>35</v>
      </c>
      <c r="O98" s="6"/>
      <c r="P98" s="3" t="s">
        <v>236</v>
      </c>
      <c r="Q98" s="13">
        <v>1568.68</v>
      </c>
      <c r="R98" s="6" t="s">
        <v>37</v>
      </c>
      <c r="S98" s="6">
        <v>1</v>
      </c>
      <c r="T98" s="13">
        <f t="shared" si="3"/>
        <v>1568.68</v>
      </c>
      <c r="U98" s="3" t="s">
        <v>235</v>
      </c>
      <c r="V98" s="3" t="s">
        <v>238</v>
      </c>
      <c r="W98" s="3" t="s">
        <v>216</v>
      </c>
    </row>
    <row r="99" spans="1:23" ht="88.5" customHeight="1">
      <c r="A99" s="2">
        <v>29</v>
      </c>
      <c r="B99" s="6" t="s">
        <v>93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 t="s">
        <v>35</v>
      </c>
      <c r="O99" s="6"/>
      <c r="P99" s="3" t="s">
        <v>236</v>
      </c>
      <c r="Q99" s="13">
        <v>5058.36</v>
      </c>
      <c r="R99" s="6" t="s">
        <v>37</v>
      </c>
      <c r="S99" s="6">
        <v>1</v>
      </c>
      <c r="T99" s="13">
        <f t="shared" si="3"/>
        <v>5058.36</v>
      </c>
      <c r="U99" s="3" t="s">
        <v>235</v>
      </c>
      <c r="V99" s="3" t="s">
        <v>239</v>
      </c>
      <c r="W99" s="3" t="s">
        <v>216</v>
      </c>
    </row>
    <row r="100" spans="1:23" ht="88.5" customHeight="1">
      <c r="A100" s="2">
        <v>30</v>
      </c>
      <c r="B100" s="6" t="s">
        <v>96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 t="s">
        <v>35</v>
      </c>
      <c r="O100" s="6"/>
      <c r="P100" s="3" t="s">
        <v>240</v>
      </c>
      <c r="Q100" s="13">
        <v>1650</v>
      </c>
      <c r="R100" s="6" t="s">
        <v>37</v>
      </c>
      <c r="S100" s="6">
        <v>1</v>
      </c>
      <c r="T100" s="13">
        <f t="shared" si="3"/>
        <v>1650</v>
      </c>
      <c r="U100" s="3" t="s">
        <v>241</v>
      </c>
      <c r="V100" s="3" t="s">
        <v>220</v>
      </c>
      <c r="W100" s="3" t="s">
        <v>96</v>
      </c>
    </row>
    <row r="101" spans="1:23" ht="88.5" customHeight="1">
      <c r="A101" s="2">
        <v>31</v>
      </c>
      <c r="B101" s="6" t="s">
        <v>96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 t="s">
        <v>35</v>
      </c>
      <c r="O101" s="6"/>
      <c r="P101" s="3" t="s">
        <v>273</v>
      </c>
      <c r="Q101" s="13">
        <v>60</v>
      </c>
      <c r="R101" s="6" t="s">
        <v>37</v>
      </c>
      <c r="S101" s="6">
        <v>1</v>
      </c>
      <c r="T101" s="13">
        <f t="shared" si="3"/>
        <v>60</v>
      </c>
      <c r="U101" s="3" t="s">
        <v>244</v>
      </c>
      <c r="V101" s="3" t="s">
        <v>242</v>
      </c>
      <c r="W101" s="3" t="s">
        <v>216</v>
      </c>
    </row>
    <row r="102" spans="1:23" ht="88.5" customHeight="1">
      <c r="A102" s="2">
        <v>32</v>
      </c>
      <c r="B102" s="6" t="s">
        <v>96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 t="s">
        <v>35</v>
      </c>
      <c r="O102" s="6"/>
      <c r="P102" s="3" t="s">
        <v>274</v>
      </c>
      <c r="Q102" s="13">
        <v>356.63</v>
      </c>
      <c r="R102" s="6" t="s">
        <v>37</v>
      </c>
      <c r="S102" s="6">
        <v>1</v>
      </c>
      <c r="T102" s="13">
        <f t="shared" si="3"/>
        <v>356.63</v>
      </c>
      <c r="U102" s="3" t="s">
        <v>244</v>
      </c>
      <c r="V102" s="3" t="s">
        <v>242</v>
      </c>
      <c r="W102" s="3" t="s">
        <v>216</v>
      </c>
    </row>
    <row r="103" spans="1:23" ht="88.5" customHeight="1">
      <c r="A103" s="2">
        <v>33</v>
      </c>
      <c r="B103" s="6" t="s">
        <v>96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 t="s">
        <v>35</v>
      </c>
      <c r="O103" s="6"/>
      <c r="P103" s="3" t="s">
        <v>214</v>
      </c>
      <c r="Q103" s="13">
        <v>22213.21</v>
      </c>
      <c r="R103" s="6" t="s">
        <v>37</v>
      </c>
      <c r="S103" s="6">
        <v>1</v>
      </c>
      <c r="T103" s="13">
        <f t="shared" si="3"/>
        <v>22213.21</v>
      </c>
      <c r="U103" s="3" t="s">
        <v>244</v>
      </c>
      <c r="V103" s="3" t="s">
        <v>242</v>
      </c>
      <c r="W103" s="3" t="s">
        <v>216</v>
      </c>
    </row>
    <row r="104" spans="1:23" ht="88.5" customHeight="1">
      <c r="A104" s="2">
        <v>34</v>
      </c>
      <c r="B104" s="6" t="s">
        <v>96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 t="s">
        <v>35</v>
      </c>
      <c r="O104" s="6"/>
      <c r="P104" s="3" t="s">
        <v>275</v>
      </c>
      <c r="Q104" s="13">
        <v>177.42</v>
      </c>
      <c r="R104" s="6" t="s">
        <v>37</v>
      </c>
      <c r="S104" s="6">
        <v>1</v>
      </c>
      <c r="T104" s="13">
        <f t="shared" si="3"/>
        <v>177.42</v>
      </c>
      <c r="U104" s="3" t="s">
        <v>244</v>
      </c>
      <c r="V104" s="3" t="s">
        <v>243</v>
      </c>
      <c r="W104" s="3" t="s">
        <v>216</v>
      </c>
    </row>
    <row r="105" spans="1:23" ht="88.5" customHeight="1">
      <c r="A105" s="2">
        <v>35</v>
      </c>
      <c r="B105" s="6" t="s">
        <v>96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35</v>
      </c>
      <c r="O105" s="6"/>
      <c r="P105" s="3" t="s">
        <v>276</v>
      </c>
      <c r="Q105" s="13">
        <v>453.12</v>
      </c>
      <c r="R105" s="6" t="s">
        <v>37</v>
      </c>
      <c r="S105" s="6">
        <v>1</v>
      </c>
      <c r="T105" s="13">
        <f t="shared" si="3"/>
        <v>453.12</v>
      </c>
      <c r="U105" s="3" t="s">
        <v>244</v>
      </c>
      <c r="V105" s="3" t="s">
        <v>243</v>
      </c>
      <c r="W105" s="3" t="s">
        <v>216</v>
      </c>
    </row>
    <row r="106" spans="1:23" ht="88.5" customHeight="1">
      <c r="A106" s="2">
        <v>36</v>
      </c>
      <c r="B106" s="6" t="s">
        <v>96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 t="s">
        <v>35</v>
      </c>
      <c r="O106" s="6"/>
      <c r="P106" s="3" t="s">
        <v>277</v>
      </c>
      <c r="Q106" s="13">
        <v>70267.97</v>
      </c>
      <c r="R106" s="6" t="s">
        <v>37</v>
      </c>
      <c r="S106" s="6">
        <v>1</v>
      </c>
      <c r="T106" s="13">
        <f t="shared" si="3"/>
        <v>70267.97</v>
      </c>
      <c r="U106" s="3" t="s">
        <v>244</v>
      </c>
      <c r="V106" s="3" t="s">
        <v>243</v>
      </c>
      <c r="W106" s="3" t="s">
        <v>216</v>
      </c>
    </row>
    <row r="107" spans="1:23" ht="88.5" customHeight="1">
      <c r="A107" s="2">
        <v>37</v>
      </c>
      <c r="B107" s="6" t="s">
        <v>147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 t="s">
        <v>35</v>
      </c>
      <c r="O107" s="6"/>
      <c r="P107" s="3" t="s">
        <v>255</v>
      </c>
      <c r="Q107" s="13">
        <v>85.98</v>
      </c>
      <c r="R107" s="6" t="s">
        <v>37</v>
      </c>
      <c r="S107" s="6">
        <v>1</v>
      </c>
      <c r="T107" s="13">
        <f t="shared" si="3"/>
        <v>85.98</v>
      </c>
      <c r="U107" s="3" t="s">
        <v>257</v>
      </c>
      <c r="V107" s="3" t="s">
        <v>256</v>
      </c>
      <c r="W107" s="3" t="s">
        <v>212</v>
      </c>
    </row>
    <row r="108" spans="1:23" ht="88.5" customHeight="1">
      <c r="A108" s="2">
        <v>38</v>
      </c>
      <c r="B108" s="6" t="s">
        <v>152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 t="s">
        <v>35</v>
      </c>
      <c r="O108" s="6"/>
      <c r="P108" s="3" t="s">
        <v>278</v>
      </c>
      <c r="Q108" s="13">
        <v>2.58</v>
      </c>
      <c r="R108" s="6" t="s">
        <v>37</v>
      </c>
      <c r="S108" s="6">
        <v>1</v>
      </c>
      <c r="T108" s="13">
        <f t="shared" si="3"/>
        <v>2.58</v>
      </c>
      <c r="U108" s="3" t="s">
        <v>244</v>
      </c>
      <c r="V108" s="3" t="s">
        <v>243</v>
      </c>
      <c r="W108" s="3" t="s">
        <v>216</v>
      </c>
    </row>
    <row r="109" spans="1:23" ht="88.5" customHeight="1">
      <c r="A109" s="2">
        <v>39</v>
      </c>
      <c r="B109" s="6" t="s">
        <v>152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 t="s">
        <v>35</v>
      </c>
      <c r="O109" s="6"/>
      <c r="P109" s="3" t="s">
        <v>279</v>
      </c>
      <c r="Q109" s="13">
        <v>6.57</v>
      </c>
      <c r="R109" s="6" t="s">
        <v>37</v>
      </c>
      <c r="S109" s="6">
        <v>1</v>
      </c>
      <c r="T109" s="13">
        <f t="shared" si="3"/>
        <v>6.57</v>
      </c>
      <c r="U109" s="3" t="s">
        <v>244</v>
      </c>
      <c r="V109" s="3" t="s">
        <v>243</v>
      </c>
      <c r="W109" s="3" t="s">
        <v>216</v>
      </c>
    </row>
    <row r="110" spans="1:23" ht="88.5" customHeight="1">
      <c r="A110" s="2">
        <v>40</v>
      </c>
      <c r="B110" s="6" t="s">
        <v>152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 t="s">
        <v>35</v>
      </c>
      <c r="O110" s="6"/>
      <c r="P110" s="3" t="s">
        <v>277</v>
      </c>
      <c r="Q110" s="13">
        <v>1019.85</v>
      </c>
      <c r="R110" s="6" t="s">
        <v>37</v>
      </c>
      <c r="S110" s="6">
        <v>1</v>
      </c>
      <c r="T110" s="13">
        <f t="shared" si="3"/>
        <v>1019.85</v>
      </c>
      <c r="U110" s="3" t="s">
        <v>244</v>
      </c>
      <c r="V110" s="3" t="s">
        <v>243</v>
      </c>
      <c r="W110" s="3" t="s">
        <v>216</v>
      </c>
    </row>
    <row r="111" spans="1:23" ht="88.5" customHeight="1">
      <c r="A111" s="2">
        <v>41</v>
      </c>
      <c r="B111" s="6" t="s">
        <v>154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 t="s">
        <v>35</v>
      </c>
      <c r="O111" s="6"/>
      <c r="P111" s="3" t="s">
        <v>208</v>
      </c>
      <c r="Q111" s="13">
        <v>628.56</v>
      </c>
      <c r="R111" s="6" t="s">
        <v>37</v>
      </c>
      <c r="S111" s="6">
        <v>1</v>
      </c>
      <c r="T111" s="13">
        <f t="shared" si="3"/>
        <v>628.56</v>
      </c>
      <c r="U111" s="3" t="s">
        <v>210</v>
      </c>
      <c r="V111" s="3" t="s">
        <v>258</v>
      </c>
      <c r="W111" s="3" t="s">
        <v>259</v>
      </c>
    </row>
    <row r="112" spans="1:23" ht="88.5" customHeight="1">
      <c r="A112" s="2">
        <v>42</v>
      </c>
      <c r="B112" s="6" t="s">
        <v>174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 t="s">
        <v>35</v>
      </c>
      <c r="O112" s="6"/>
      <c r="P112" s="3" t="s">
        <v>222</v>
      </c>
      <c r="Q112" s="13">
        <v>2980</v>
      </c>
      <c r="R112" s="6" t="s">
        <v>37</v>
      </c>
      <c r="S112" s="6">
        <v>1</v>
      </c>
      <c r="T112" s="13">
        <f t="shared" si="3"/>
        <v>2980</v>
      </c>
      <c r="U112" s="3" t="s">
        <v>221</v>
      </c>
      <c r="V112" s="3" t="s">
        <v>262</v>
      </c>
      <c r="W112" s="3" t="s">
        <v>263</v>
      </c>
    </row>
    <row r="113" spans="1:23" ht="88.5" customHeight="1">
      <c r="A113" s="2">
        <v>43</v>
      </c>
      <c r="B113" s="6" t="s">
        <v>174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 t="s">
        <v>35</v>
      </c>
      <c r="O113" s="6"/>
      <c r="P113" s="3" t="s">
        <v>222</v>
      </c>
      <c r="Q113" s="13">
        <v>148</v>
      </c>
      <c r="R113" s="6" t="s">
        <v>37</v>
      </c>
      <c r="S113" s="6">
        <v>1</v>
      </c>
      <c r="T113" s="13">
        <f t="shared" si="3"/>
        <v>148</v>
      </c>
      <c r="U113" s="3" t="s">
        <v>221</v>
      </c>
      <c r="V113" s="3" t="s">
        <v>264</v>
      </c>
      <c r="W113" s="3" t="s">
        <v>263</v>
      </c>
    </row>
    <row r="114" spans="1:23" s="18" customFormat="1" ht="84" customHeight="1">
      <c r="A114" s="15" t="s">
        <v>58</v>
      </c>
      <c r="B114" s="15" t="s">
        <v>59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23"/>
      <c r="O114" s="16"/>
      <c r="P114" s="16"/>
      <c r="Q114" s="22"/>
      <c r="R114" s="16"/>
      <c r="S114" s="16"/>
      <c r="T114" s="22"/>
      <c r="U114" s="16"/>
      <c r="V114" s="16"/>
      <c r="W114" s="15"/>
    </row>
    <row r="115" spans="2:17" ht="108.75" customHeight="1">
      <c r="B115" s="39" t="s">
        <v>64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40" t="s">
        <v>60</v>
      </c>
      <c r="M115" s="40"/>
      <c r="N115" s="40"/>
      <c r="O115" s="40"/>
      <c r="P115" s="27" t="s">
        <v>61</v>
      </c>
      <c r="Q115" s="25"/>
    </row>
  </sheetData>
  <sheetProtection selectLockedCells="1" selectUnlockedCells="1"/>
  <mergeCells count="22">
    <mergeCell ref="N6:O6"/>
    <mergeCell ref="C7:H7"/>
    <mergeCell ref="N7:N8"/>
    <mergeCell ref="O7:O8"/>
    <mergeCell ref="V10:W10"/>
    <mergeCell ref="B115:K115"/>
    <mergeCell ref="L115:O115"/>
    <mergeCell ref="S5:S9"/>
    <mergeCell ref="T5:T9"/>
    <mergeCell ref="U5:U9"/>
    <mergeCell ref="C5:O5"/>
    <mergeCell ref="P5:P9"/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</mergeCells>
  <hyperlinks>
    <hyperlink ref="V42" r:id="rId1" display="https://zakupki.gov.ru/223/contract/public/contract/view/general-information.html?style44=false&amp;id=11973497"/>
    <hyperlink ref="V60" r:id="rId2" display="https://zakupki.gov.ru/223/contract/public/contract/view/subject-contract.html?id=11957239&amp;viewMode=FULL"/>
    <hyperlink ref="V61" r:id="rId3" display="https://zakupki.gov.ru/223/contract/public/contract/view/subject-contract.html?id=11957273&amp;viewMode=FULL"/>
    <hyperlink ref="V71" r:id="rId4" display="https://zakupki.gov.ru/223/contract/public/contract/view/general-information.html?style44=false&amp;id=11860253"/>
    <hyperlink ref="V79" r:id="rId5" display="https://zakupki.gov.ru/223/contract/public/contract/view/general-information.html?style44=false&amp;id=11974264"/>
    <hyperlink ref="V64" r:id="rId6" display="https://zakupki.gov.ru/223/contract/public/contract/view/general-information.html?style44=false&amp;id=8496753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2021-09-07T05:48:03Z</cp:lastPrinted>
  <dcterms:created xsi:type="dcterms:W3CDTF">2021-09-08T11:23:06Z</dcterms:created>
  <dcterms:modified xsi:type="dcterms:W3CDTF">2021-09-08T11:23:06Z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